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76" yWindow="0" windowWidth="38064" windowHeight="13176" tabRatio="1000"/>
  </bookViews>
  <sheets>
    <sheet name="2010_Data" sheetId="1" r:id="rId1"/>
  </sheets>
  <definedNames>
    <definedName name="_xlnm.Database">'2010_Data'!$E$1:$AN$3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U2" i="1" l="1"/>
  <c r="AU6" i="1"/>
  <c r="AU14" i="1"/>
  <c r="AU18" i="1"/>
  <c r="AU22" i="1"/>
  <c r="AU26" i="1"/>
  <c r="AU30" i="1"/>
  <c r="AU34" i="1"/>
  <c r="AU38" i="1"/>
  <c r="AU41" i="1"/>
  <c r="AU46" i="1"/>
  <c r="AU118" i="1"/>
  <c r="AU152" i="1"/>
  <c r="AU156" i="1"/>
  <c r="AU160" i="1"/>
  <c r="AU164" i="1"/>
  <c r="AU168" i="1"/>
  <c r="AU172" i="1"/>
  <c r="AU176" i="1"/>
  <c r="AU180" i="1"/>
  <c r="AU184" i="1"/>
  <c r="AU188" i="1"/>
  <c r="AU192" i="1"/>
  <c r="AU196" i="1"/>
  <c r="AU402" i="1"/>
  <c r="AU406" i="1"/>
  <c r="AU410" i="1"/>
  <c r="AU414" i="1"/>
  <c r="AU418" i="1"/>
  <c r="AU422" i="1"/>
  <c r="AU426" i="1"/>
  <c r="AU430" i="1"/>
  <c r="AU434" i="1"/>
  <c r="AU438" i="1"/>
  <c r="AU442" i="1"/>
  <c r="AU446" i="1"/>
  <c r="AU502" i="1"/>
  <c r="AU506" i="1"/>
  <c r="AU510" i="1"/>
  <c r="AU514" i="1"/>
  <c r="AU518" i="1"/>
  <c r="AU522" i="1"/>
  <c r="AU526" i="1"/>
  <c r="AU530" i="1"/>
  <c r="AU534" i="1"/>
  <c r="AU538" i="1"/>
  <c r="AU542" i="1"/>
  <c r="AU546" i="1"/>
  <c r="AU552" i="1"/>
  <c r="AU556" i="1"/>
  <c r="AU560" i="1"/>
  <c r="AU564" i="1"/>
  <c r="AU568" i="1"/>
  <c r="AU572" i="1"/>
  <c r="AU576" i="1"/>
  <c r="AU580" i="1"/>
  <c r="AU584" i="1"/>
  <c r="AU588" i="1"/>
  <c r="AU592" i="1"/>
  <c r="AU596" i="1"/>
  <c r="AU602" i="1"/>
  <c r="AU606" i="1"/>
  <c r="AU610" i="1"/>
  <c r="AU614" i="1"/>
  <c r="AU618" i="1"/>
  <c r="AU622" i="1"/>
  <c r="AU626" i="1"/>
  <c r="AU630" i="1"/>
  <c r="AU634" i="1"/>
  <c r="AU638" i="1"/>
  <c r="AU642" i="1"/>
  <c r="AU646" i="1"/>
  <c r="AU652" i="1"/>
  <c r="AU656" i="1"/>
  <c r="AU660" i="1"/>
  <c r="AU664" i="1"/>
  <c r="AU668" i="1"/>
  <c r="AU672" i="1"/>
  <c r="AU676" i="1"/>
  <c r="AU680" i="1"/>
  <c r="AU684" i="1"/>
  <c r="AU688" i="1"/>
  <c r="AU692" i="1"/>
  <c r="AU696" i="1"/>
  <c r="AU746" i="1"/>
  <c r="AU752" i="1"/>
  <c r="AU756" i="1"/>
  <c r="AU760" i="1"/>
  <c r="AU764" i="1"/>
  <c r="AU768" i="1"/>
  <c r="AU772" i="1"/>
  <c r="AU776" i="1"/>
  <c r="AU780" i="1"/>
  <c r="AU784" i="1"/>
  <c r="AU788" i="1"/>
  <c r="AU792" i="1"/>
  <c r="AU796" i="1"/>
  <c r="AU802" i="1"/>
  <c r="AU806" i="1"/>
  <c r="AU810" i="1"/>
  <c r="AU814" i="1"/>
  <c r="AU818" i="1"/>
  <c r="AU822" i="1"/>
  <c r="AU826" i="1"/>
  <c r="AU830" i="1"/>
  <c r="AU834" i="1"/>
  <c r="AU838" i="1"/>
  <c r="AU842" i="1"/>
  <c r="AU846" i="1"/>
  <c r="AU852" i="1"/>
  <c r="AU856" i="1"/>
  <c r="AU860" i="1"/>
  <c r="AU864" i="1"/>
  <c r="AU868" i="1"/>
  <c r="AU872" i="1"/>
  <c r="AU876" i="1"/>
  <c r="AU880" i="1"/>
  <c r="AU884" i="1"/>
  <c r="AU888" i="1"/>
  <c r="AU892" i="1"/>
  <c r="AU896" i="1"/>
  <c r="AU902" i="1"/>
  <c r="AU906" i="1"/>
  <c r="AU910" i="1"/>
  <c r="AU914" i="1"/>
  <c r="AU918" i="1"/>
  <c r="AU922" i="1"/>
  <c r="AU926" i="1"/>
  <c r="AU930" i="1"/>
  <c r="AU934" i="1"/>
  <c r="AU938" i="1"/>
  <c r="AU942" i="1"/>
  <c r="AU946" i="1"/>
  <c r="AU951" i="1"/>
  <c r="AU955" i="1"/>
  <c r="AU959" i="1"/>
  <c r="AU963" i="1"/>
  <c r="AU967" i="1"/>
  <c r="AU971" i="1"/>
  <c r="AU975" i="1"/>
  <c r="AU979" i="1"/>
  <c r="AU983" i="1"/>
  <c r="AU987" i="1"/>
  <c r="AU991" i="1"/>
  <c r="AU995" i="1"/>
  <c r="AU1001" i="1"/>
  <c r="AU1005" i="1"/>
  <c r="AU1009" i="1"/>
  <c r="AU1013" i="1"/>
  <c r="AU1017" i="1"/>
  <c r="AU1021" i="1"/>
  <c r="AU1025" i="1"/>
  <c r="AU1029" i="1"/>
  <c r="AU1033" i="1"/>
  <c r="AU1037" i="1"/>
  <c r="AU1041" i="1"/>
  <c r="AU1045" i="1"/>
  <c r="AU1051" i="1"/>
  <c r="AU1053" i="1"/>
  <c r="AU1054" i="1"/>
  <c r="AU1058" i="1"/>
  <c r="AU1062" i="1"/>
  <c r="AU1066" i="1"/>
  <c r="AU1070" i="1"/>
  <c r="AU1074" i="1"/>
  <c r="AU1078" i="1"/>
  <c r="AU1082" i="1"/>
  <c r="AU1086" i="1"/>
  <c r="AU1090" i="1"/>
  <c r="AU1094" i="1"/>
  <c r="AU1098" i="1"/>
  <c r="AU1104" i="1"/>
  <c r="AU1108" i="1"/>
  <c r="AU1112" i="1"/>
  <c r="AU1116" i="1"/>
  <c r="AU1120" i="1"/>
  <c r="AU1124" i="1"/>
  <c r="AU1128" i="1"/>
  <c r="AU1132" i="1"/>
  <c r="AU1136" i="1"/>
  <c r="AU1140" i="1"/>
  <c r="AU1144" i="1"/>
  <c r="AU1148" i="1"/>
  <c r="AU1154" i="1"/>
  <c r="AU1158" i="1"/>
  <c r="AU1162" i="1"/>
  <c r="AU1166" i="1"/>
  <c r="AU1170" i="1"/>
  <c r="AU1174" i="1"/>
  <c r="AU1178" i="1"/>
  <c r="AU1182" i="1"/>
  <c r="AU1186" i="1"/>
  <c r="AU1190" i="1"/>
  <c r="AU1194" i="1"/>
  <c r="AU1198" i="1"/>
  <c r="AU1204" i="1"/>
  <c r="AU1208" i="1"/>
  <c r="AU1212" i="1"/>
  <c r="AU1216" i="1"/>
  <c r="AU1220" i="1"/>
  <c r="AU1224" i="1"/>
  <c r="AU1228" i="1"/>
  <c r="AU1232" i="1"/>
  <c r="AU1236" i="1"/>
  <c r="AU1240" i="1"/>
  <c r="AU1244" i="1"/>
  <c r="AU1248" i="1"/>
  <c r="AU1254" i="1"/>
  <c r="AU1258" i="1"/>
  <c r="AU1262" i="1"/>
  <c r="AU1266" i="1"/>
  <c r="AU1270" i="1"/>
  <c r="AU1274" i="1"/>
  <c r="AU1278" i="1"/>
  <c r="AU1282" i="1"/>
  <c r="AU1286" i="1"/>
  <c r="AU1290" i="1"/>
  <c r="AU1294" i="1"/>
  <c r="AU1298" i="1"/>
  <c r="AU1304" i="1"/>
  <c r="AU1308" i="1"/>
  <c r="AU1312" i="1"/>
  <c r="AU1316" i="1"/>
  <c r="AU1320" i="1"/>
  <c r="AU1324" i="1"/>
  <c r="AU1328" i="1"/>
  <c r="AU1332" i="1"/>
  <c r="AU1336" i="1"/>
  <c r="AU1340" i="1"/>
  <c r="AU1344" i="1"/>
  <c r="AU1348" i="1"/>
  <c r="AU1354" i="1"/>
  <c r="AU1358" i="1"/>
  <c r="AU1362" i="1"/>
  <c r="AU1366" i="1"/>
  <c r="AU1370" i="1"/>
  <c r="AU1374" i="1"/>
  <c r="AU1378" i="1"/>
  <c r="AU1382" i="1"/>
  <c r="AU1386" i="1"/>
  <c r="AU1390" i="1"/>
  <c r="AU1394" i="1"/>
  <c r="AU1398" i="1"/>
  <c r="AU1404" i="1"/>
  <c r="AU1408" i="1"/>
  <c r="AU1412" i="1"/>
  <c r="AU1416" i="1"/>
  <c r="AU1420" i="1"/>
  <c r="AU1424" i="1"/>
  <c r="AU1428" i="1"/>
  <c r="AU1432" i="1"/>
  <c r="AU1436" i="1"/>
  <c r="AU1440" i="1"/>
  <c r="AU1444" i="1"/>
  <c r="AU1448" i="1"/>
  <c r="AU1454" i="1"/>
  <c r="AU1458" i="1"/>
  <c r="AU1462" i="1"/>
  <c r="AU1466" i="1"/>
  <c r="AU1470" i="1"/>
  <c r="AU1474" i="1"/>
  <c r="AU1478" i="1"/>
  <c r="AU1482" i="1"/>
  <c r="AU1486" i="1"/>
  <c r="AU1490" i="1"/>
  <c r="AU1494" i="1"/>
  <c r="AU1498" i="1"/>
  <c r="AU1504" i="1"/>
  <c r="AU1508" i="1"/>
  <c r="AU1512" i="1"/>
  <c r="AU1516" i="1"/>
  <c r="AU1520" i="1"/>
  <c r="AU1524" i="1"/>
  <c r="AU1528" i="1"/>
  <c r="AU1532" i="1"/>
  <c r="AU1666" i="1"/>
  <c r="AU1670" i="1"/>
  <c r="AU1674" i="1"/>
  <c r="AU1678" i="1"/>
  <c r="AU1682" i="1"/>
  <c r="AU1686" i="1"/>
  <c r="AU1690" i="1"/>
  <c r="AU1694" i="1"/>
  <c r="AU1698" i="1"/>
  <c r="AU1704" i="1"/>
  <c r="AU1708" i="1"/>
  <c r="AU1712" i="1"/>
  <c r="AU1716" i="1"/>
  <c r="AU1720" i="1"/>
  <c r="AU1724" i="1"/>
  <c r="AU1728" i="1"/>
  <c r="AU1732" i="1"/>
  <c r="AU1736" i="1"/>
  <c r="AU1740" i="1"/>
  <c r="AU1744" i="1"/>
  <c r="AU1748" i="1"/>
  <c r="AU1754" i="1"/>
  <c r="AU1758" i="1"/>
  <c r="AU1762" i="1"/>
  <c r="AU1766" i="1"/>
  <c r="AU1770" i="1"/>
  <c r="AU1774" i="1"/>
  <c r="AU1778" i="1"/>
  <c r="AU1782" i="1"/>
  <c r="AU1786" i="1"/>
  <c r="AU1790" i="1"/>
  <c r="AU1794" i="1"/>
  <c r="AU1798" i="1"/>
</calcChain>
</file>

<file path=xl/comments1.xml><?xml version="1.0" encoding="utf-8"?>
<comments xmlns="http://schemas.openxmlformats.org/spreadsheetml/2006/main">
  <authors>
    <author>Fred Short</author>
  </authors>
  <commentList>
    <comment ref="A1" authorId="0">
      <text>
        <r>
          <rPr>
            <b/>
            <sz val="9"/>
            <color indexed="81"/>
            <rFont val="Calibri"/>
            <family val="2"/>
          </rPr>
          <t>Fred Short:</t>
        </r>
        <r>
          <rPr>
            <sz val="9"/>
            <color indexed="81"/>
            <rFont val="Calibri"/>
            <family val="2"/>
          </rPr>
          <t xml:space="preserve">
State Code – includes site number after the 2-letter state abbreviation
Unique ID – identification number for each sample collected
Plot Number – the number of the sample at each site (1 – 50)
LAT – latitude in degrees and decimal minutes
LONG – longitude in degrees and decimal minutes
Date Collected – date the sample was collected in the field
Shth_Lnth – sheath length of eelgrass shoot
_Lf_Lnth_1 – length of the first (youngest) eelgrass leaf
WI_1 – Wasting Index rating
The listing for “Lf_Lnth” and for “WI” repeats for leaves # 2 – 6
NPI measures – plant measurements that contribute to the calculation of the Nutrient Pollution Indicator :  then next six columns
_Shoot_no_1 – number of 10 cm eelgrass leaf sections from shoot #1
_Shoot_Lw_1 – the leaf width of the #1 shoot sections
The listing for “_Shoot_no_” repeats for leaf sections #2 - 3 
Leaf_Mass (mg) – weight in mg of all the above leaf sections
Sediment – parameters measured on sediments at the sample sites
Percent OM – percent organic matter by weight 
Percent Gravel – percent gravel by weight
Percent Sand – percent sand by weight 
Percent S/C – percent silt/clay by weight
Salinity – water column salinity
% Light – percent of surface light from data loggers averaged between 10 a.m. and 2 p.m. 
± SE (light) – standard error of the percent light values
15N -- ∂N15 value for the eelgrass leaf tissue 
N% -- percent nitrogen for eelgrass leaf tissue
13C -- ∂C13 value for the eelgrass leaf tissue
C% -- percent carbon for the eelgrass leaf tissue
C/N – ratio of percent C to percent N in eelgrass leaf tissue
Genetic Alleles – alleles determined for eelgrass tissue 
INDV – individual sample number for genetic analysis
GA… -- genetic alleles analyzed on eelgrass samples
</t>
        </r>
      </text>
    </comment>
    <comment ref="Q1" authorId="0">
      <text>
        <r>
          <rPr>
            <b/>
            <sz val="9"/>
            <color indexed="81"/>
            <rFont val="Calibri"/>
            <family val="2"/>
          </rPr>
          <t>Fred Short:</t>
        </r>
        <r>
          <rPr>
            <sz val="9"/>
            <color indexed="81"/>
            <rFont val="Calibri"/>
            <family val="2"/>
          </rPr>
          <t xml:space="preserve">
"*" or "</t>
        </r>
        <r>
          <rPr>
            <sz val="9"/>
            <color indexed="60"/>
            <rFont val="Calibri"/>
          </rPr>
          <t>##</t>
        </r>
        <r>
          <rPr>
            <sz val="9"/>
            <color indexed="81"/>
            <rFont val="Calibri"/>
            <family val="2"/>
          </rPr>
          <t xml:space="preserve">" = broken tip
change:  ##.#*  to </t>
        </r>
        <r>
          <rPr>
            <u/>
            <sz val="9"/>
            <color rgb="FF800000"/>
            <rFont val="Calibri"/>
          </rPr>
          <t>##.#</t>
        </r>
      </text>
    </comment>
    <comment ref="O64" authorId="0">
      <text>
        <r>
          <rPr>
            <b/>
            <sz val="9"/>
            <color indexed="81"/>
            <rFont val="Calibri"/>
            <family val="2"/>
          </rPr>
          <t>Fred Short:</t>
        </r>
        <r>
          <rPr>
            <sz val="9"/>
            <color indexed="81"/>
            <rFont val="Calibri"/>
            <family val="2"/>
          </rPr>
          <t xml:space="preserve">
change:  ##.#*  to </t>
        </r>
        <r>
          <rPr>
            <u/>
            <sz val="9"/>
            <color indexed="16"/>
            <rFont val="Calibri"/>
          </rPr>
          <t>##.#</t>
        </r>
      </text>
    </comment>
    <comment ref="A752" authorId="0">
      <text>
        <r>
          <rPr>
            <b/>
            <sz val="9"/>
            <color indexed="81"/>
            <rFont val="Calibri"/>
            <family val="2"/>
          </rPr>
          <t>Fred Short:</t>
        </r>
        <r>
          <rPr>
            <sz val="9"/>
            <color indexed="81"/>
            <rFont val="Calibri"/>
            <family val="2"/>
          </rPr>
          <t xml:space="preserve">
Site Code corrected 2-7-2012 from CT4 to CT5</t>
        </r>
      </text>
    </comment>
    <comment ref="B752" authorId="0">
      <text>
        <r>
          <rPr>
            <b/>
            <sz val="12"/>
            <color indexed="81"/>
            <rFont val="Calibri"/>
          </rPr>
          <t>Fred Short: 23Feb 2011</t>
        </r>
        <r>
          <rPr>
            <sz val="12"/>
            <color indexed="81"/>
            <rFont val="Calibri"/>
          </rPr>
          <t xml:space="preserve">
wrong numbers (2301-2350) entered origionally</t>
        </r>
      </text>
    </comment>
    <comment ref="J951" authorId="0">
      <text>
        <r>
          <rPr>
            <b/>
            <sz val="12"/>
            <color indexed="81"/>
            <rFont val="Calibri"/>
          </rPr>
          <t>Fred Short: 23Feb2011</t>
        </r>
        <r>
          <rPr>
            <sz val="12"/>
            <color indexed="81"/>
            <rFont val="Calibri"/>
          </rPr>
          <t xml:space="preserve">
 entered 2 Aug 2011 FTS
</t>
        </r>
      </text>
    </comment>
    <comment ref="AJ1254" authorId="0">
      <text>
        <r>
          <rPr>
            <b/>
            <sz val="9"/>
            <color indexed="81"/>
            <rFont val="Calibri"/>
            <family val="2"/>
          </rPr>
          <t>Fred Short:</t>
        </r>
        <r>
          <rPr>
            <sz val="9"/>
            <color indexed="81"/>
            <rFont val="Calibri"/>
            <family val="2"/>
          </rPr>
          <t xml:space="preserve">
104.85  wrong
replace with site mean 2.32
</t>
        </r>
      </text>
    </comment>
  </commentList>
</comments>
</file>

<file path=xl/sharedStrings.xml><?xml version="1.0" encoding="utf-8"?>
<sst xmlns="http://schemas.openxmlformats.org/spreadsheetml/2006/main" count="11077" uniqueCount="2232">
  <si>
    <t>77.8*</t>
  </si>
  <si>
    <t>68.2*</t>
  </si>
  <si>
    <t>71.9*</t>
  </si>
  <si>
    <t>70.9*</t>
  </si>
  <si>
    <t>60.7*</t>
  </si>
  <si>
    <t>57.4*</t>
  </si>
  <si>
    <t>54.0*</t>
  </si>
  <si>
    <t>28.6*</t>
  </si>
  <si>
    <t>52.8*</t>
  </si>
  <si>
    <t>60.2*</t>
  </si>
  <si>
    <t>54.4*</t>
  </si>
  <si>
    <t>46.2*</t>
  </si>
  <si>
    <t>33.1*</t>
  </si>
  <si>
    <t>48.2*</t>
  </si>
  <si>
    <t>69.0*</t>
  </si>
  <si>
    <t>56.2*</t>
  </si>
  <si>
    <t>44.1*</t>
  </si>
  <si>
    <t>52.4*</t>
  </si>
  <si>
    <t>40.1*</t>
  </si>
  <si>
    <t>29.7*</t>
  </si>
  <si>
    <t>W72 03.336</t>
  </si>
  <si>
    <t>W72 03.335</t>
  </si>
  <si>
    <t>N41 18.904</t>
  </si>
  <si>
    <t>W72 03.334</t>
  </si>
  <si>
    <t>W72 03.333</t>
  </si>
  <si>
    <t>W72 03.332</t>
  </si>
  <si>
    <t>N41 18.905</t>
  </si>
  <si>
    <t>W72 03.331</t>
  </si>
  <si>
    <t>N41 18.906</t>
  </si>
  <si>
    <t>N41 18.907</t>
  </si>
  <si>
    <t>W72 03.329</t>
  </si>
  <si>
    <t>N41 18.908</t>
  </si>
  <si>
    <t>W72 03.328</t>
  </si>
  <si>
    <t>W72 03.327</t>
  </si>
  <si>
    <t>N41 18.909</t>
  </si>
  <si>
    <t>CC1</t>
  </si>
  <si>
    <t>MA</t>
  </si>
  <si>
    <t>Monomoy Island South</t>
  </si>
  <si>
    <t>CC2</t>
  </si>
  <si>
    <t>Pleasant Bay</t>
  </si>
  <si>
    <t>26.5*</t>
  </si>
  <si>
    <t>20.5*</t>
  </si>
  <si>
    <t>28.4*</t>
  </si>
  <si>
    <t>30.0*</t>
  </si>
  <si>
    <t>27.7*</t>
  </si>
  <si>
    <t>15.5*</t>
  </si>
  <si>
    <t>_Shoot_no_4</t>
  </si>
  <si>
    <t>Shoot_lw_4</t>
  </si>
  <si>
    <t>_Shoot_no_5</t>
  </si>
  <si>
    <t>Shoot_lw_5</t>
  </si>
  <si>
    <t>5.7*</t>
  </si>
  <si>
    <t>6.7*</t>
  </si>
  <si>
    <t>16.2*</t>
  </si>
  <si>
    <t>18.5*</t>
  </si>
  <si>
    <t>18.9*</t>
  </si>
  <si>
    <t>18.3*</t>
  </si>
  <si>
    <t>37.4*</t>
  </si>
  <si>
    <t>5.5*</t>
  </si>
  <si>
    <t>14.5*</t>
  </si>
  <si>
    <t>27.5*</t>
  </si>
  <si>
    <t>40.2*</t>
  </si>
  <si>
    <t>42*</t>
  </si>
  <si>
    <t>10*</t>
  </si>
  <si>
    <t>missing</t>
  </si>
  <si>
    <t>23*</t>
  </si>
  <si>
    <t>27*</t>
  </si>
  <si>
    <t>31.5*</t>
  </si>
  <si>
    <t>GSB (western) Bergen Pt.</t>
  </si>
  <si>
    <t>72° 47.249</t>
  </si>
  <si>
    <t>72° 47.254</t>
  </si>
  <si>
    <t>44.5*</t>
  </si>
  <si>
    <t>30.7*</t>
  </si>
  <si>
    <t>61.5*</t>
  </si>
  <si>
    <t>37.5*</t>
  </si>
  <si>
    <t>70*</t>
  </si>
  <si>
    <t>36.5*</t>
  </si>
  <si>
    <t>50*</t>
  </si>
  <si>
    <t>BB1</t>
  </si>
  <si>
    <t>BB2</t>
  </si>
  <si>
    <t>Falmouth Harbor</t>
  </si>
  <si>
    <t>39.5*</t>
  </si>
  <si>
    <t xml:space="preserve">44.3* </t>
  </si>
  <si>
    <t>11.2*</t>
  </si>
  <si>
    <t>46.6*</t>
  </si>
  <si>
    <t>N41 19.060</t>
  </si>
  <si>
    <t>W71 53.219</t>
  </si>
  <si>
    <t>N41 19.061</t>
  </si>
  <si>
    <t>W71 53.217</t>
  </si>
  <si>
    <t>W71 53.214</t>
  </si>
  <si>
    <t>N41 19.063</t>
  </si>
  <si>
    <t>W71 53.212</t>
  </si>
  <si>
    <t>W71 53.205</t>
  </si>
  <si>
    <t>N41 19.064</t>
  </si>
  <si>
    <t>W71 53.213</t>
  </si>
  <si>
    <t>W71 53.215</t>
  </si>
  <si>
    <t>W71 53.216</t>
  </si>
  <si>
    <t>N41 19.070</t>
  </si>
  <si>
    <t>W71 53.226</t>
  </si>
  <si>
    <t>W71 53.211</t>
  </si>
  <si>
    <t>W71 53.209</t>
  </si>
  <si>
    <t>N41 19.071</t>
  </si>
  <si>
    <t>W71 53.202</t>
  </si>
  <si>
    <t>W71 53.196</t>
  </si>
  <si>
    <t>W71 53.192</t>
  </si>
  <si>
    <t>W71 53.184</t>
  </si>
  <si>
    <t>N41 19.075</t>
  </si>
  <si>
    <t>W71 53.178</t>
  </si>
  <si>
    <t>W71 53.172</t>
  </si>
  <si>
    <t>W71 53.164</t>
  </si>
  <si>
    <t>N41 19.080</t>
  </si>
  <si>
    <t>W71 53.158</t>
  </si>
  <si>
    <t>29.6*</t>
  </si>
  <si>
    <t>32.4*</t>
  </si>
  <si>
    <t>30.2*</t>
  </si>
  <si>
    <t>30*</t>
  </si>
  <si>
    <t>30.6*</t>
  </si>
  <si>
    <t>RI 10</t>
  </si>
  <si>
    <t>33.3*</t>
  </si>
  <si>
    <t>24.3*</t>
  </si>
  <si>
    <t>26.4*</t>
  </si>
  <si>
    <t>37*</t>
  </si>
  <si>
    <t>25.5*</t>
  </si>
  <si>
    <t>Jamestown West</t>
  </si>
  <si>
    <t>38.8*</t>
  </si>
  <si>
    <t>0*</t>
  </si>
  <si>
    <t>37.6*</t>
  </si>
  <si>
    <t>Little Narragansett Bay</t>
  </si>
  <si>
    <t>Mumford Cove</t>
  </si>
  <si>
    <t>58*</t>
  </si>
  <si>
    <t>Avery Point</t>
  </si>
  <si>
    <t>Duck Island</t>
  </si>
  <si>
    <t>RI1</t>
  </si>
  <si>
    <t>RI</t>
  </si>
  <si>
    <t>Sakonnet Point</t>
  </si>
  <si>
    <t>RI2</t>
  </si>
  <si>
    <t>RI3</t>
  </si>
  <si>
    <t>RI4</t>
  </si>
  <si>
    <t>RI5</t>
  </si>
  <si>
    <t>RI9</t>
  </si>
  <si>
    <t>North Prudence</t>
  </si>
  <si>
    <t>West Island</t>
  </si>
  <si>
    <t>CT1</t>
  </si>
  <si>
    <t>CT2</t>
  </si>
  <si>
    <t>CT3</t>
  </si>
  <si>
    <t>CT4</t>
  </si>
  <si>
    <t>CT5</t>
  </si>
  <si>
    <t>CT6</t>
  </si>
  <si>
    <t>CT7</t>
  </si>
  <si>
    <t>CT</t>
  </si>
  <si>
    <t>Ram Island</t>
  </si>
  <si>
    <t>Niantic Bay</t>
  </si>
  <si>
    <t>Niantic River</t>
  </si>
  <si>
    <t>Point Judith Pond</t>
  </si>
  <si>
    <t>Ninigret Pond, non-restored</t>
  </si>
  <si>
    <t>Quonochontaug Pond</t>
  </si>
  <si>
    <t>NY1</t>
  </si>
  <si>
    <t>NY</t>
  </si>
  <si>
    <t>NY2</t>
  </si>
  <si>
    <t>NY3</t>
  </si>
  <si>
    <t>NY4</t>
  </si>
  <si>
    <t>NY5</t>
  </si>
  <si>
    <t>NY6</t>
  </si>
  <si>
    <t>NY7</t>
  </si>
  <si>
    <t>NY8</t>
  </si>
  <si>
    <t>NY9</t>
  </si>
  <si>
    <t>NY11</t>
  </si>
  <si>
    <t>NY12</t>
  </si>
  <si>
    <t>Plum Island east end</t>
  </si>
  <si>
    <t>_Lf_Lnth_3</t>
  </si>
  <si>
    <t>_Lf_Lnth_4</t>
  </si>
  <si>
    <t>_Lf_Lnth_5</t>
  </si>
  <si>
    <t>Sediment</t>
  </si>
  <si>
    <t>Salinity</t>
  </si>
  <si>
    <t>State</t>
  </si>
  <si>
    <t>Site_Code</t>
  </si>
  <si>
    <t>Site_Name</t>
  </si>
  <si>
    <t>Shth_Lnth</t>
  </si>
  <si>
    <t>_Lf_Lnth_1</t>
  </si>
  <si>
    <t>_WI_1</t>
  </si>
  <si>
    <t>_Lf_Lnth_2</t>
  </si>
  <si>
    <t>Mulford Point eastern LIS</t>
  </si>
  <si>
    <t>GSB Grass Island, Fire Island</t>
  </si>
  <si>
    <t>_Lf_Lnth_6</t>
  </si>
  <si>
    <t>_WI_6</t>
  </si>
  <si>
    <t>_Shoot_Lw_1</t>
  </si>
  <si>
    <t>_Shoot_Lw_2</t>
  </si>
  <si>
    <t>_Shoot_Lw_3</t>
  </si>
  <si>
    <t>39.8*</t>
  </si>
  <si>
    <t>42.8*</t>
  </si>
  <si>
    <t>36.3*</t>
  </si>
  <si>
    <t>39.0*</t>
  </si>
  <si>
    <t>51.5*</t>
  </si>
  <si>
    <t>W72 03.339</t>
  </si>
  <si>
    <t>W72 03.337</t>
  </si>
  <si>
    <t>N41 18.902</t>
  </si>
  <si>
    <t>W72 28.652</t>
  </si>
  <si>
    <t>N41 15.389</t>
  </si>
  <si>
    <t>W72 28.651</t>
  </si>
  <si>
    <t>W72 28.650</t>
  </si>
  <si>
    <t>W72 28.649</t>
  </si>
  <si>
    <t>W72 28.648</t>
  </si>
  <si>
    <t>W72 28.646</t>
  </si>
  <si>
    <t>W72 28.645</t>
  </si>
  <si>
    <t>W72 28.644</t>
  </si>
  <si>
    <t>W72 28.643</t>
  </si>
  <si>
    <t>W72 28.641</t>
  </si>
  <si>
    <t>N41 18.910</t>
  </si>
  <si>
    <t>W72 03.326</t>
  </si>
  <si>
    <t>N41 18.911</t>
  </si>
  <si>
    <t>W72 03.325</t>
  </si>
  <si>
    <t>W72 03.323</t>
  </si>
  <si>
    <t>N41 18.912</t>
  </si>
  <si>
    <t>W72 03.324</t>
  </si>
  <si>
    <t>N41 18.913</t>
  </si>
  <si>
    <t>W72 03.322</t>
  </si>
  <si>
    <t>W72 03.321</t>
  </si>
  <si>
    <t>N41 19.138</t>
  </si>
  <si>
    <t>W72 10.726</t>
  </si>
  <si>
    <t>W72 10.723</t>
  </si>
  <si>
    <t>N41 19.137</t>
  </si>
  <si>
    <t>W72 10.722</t>
  </si>
  <si>
    <t>N41 19.136</t>
  </si>
  <si>
    <t>W72 10.721</t>
  </si>
  <si>
    <t>W72 10.720</t>
  </si>
  <si>
    <t>N41 19.134</t>
  </si>
  <si>
    <t>W72 10.719</t>
  </si>
  <si>
    <t>N41 19.133</t>
  </si>
  <si>
    <t>N41 19.132</t>
  </si>
  <si>
    <t>W72 10.717</t>
  </si>
  <si>
    <t>N41 19.131</t>
  </si>
  <si>
    <t>W72 10.716</t>
  </si>
  <si>
    <t>N41 19.129</t>
  </si>
  <si>
    <t>N41 19.128</t>
  </si>
  <si>
    <t>W72 10.715</t>
  </si>
  <si>
    <t>N41 19.127</t>
  </si>
  <si>
    <t>W72 10.714</t>
  </si>
  <si>
    <t>N41 19.125</t>
  </si>
  <si>
    <t>W72 10.712</t>
  </si>
  <si>
    <t>N41 19.124</t>
  </si>
  <si>
    <t>W72 10.711</t>
  </si>
  <si>
    <t>N41 19.123</t>
  </si>
  <si>
    <t>W72 10.710</t>
  </si>
  <si>
    <t>W72 10.709</t>
  </si>
  <si>
    <t>N41 19.122</t>
  </si>
  <si>
    <t>W72 10.708</t>
  </si>
  <si>
    <t>N41 19.120</t>
  </si>
  <si>
    <t>W72 10.704</t>
  </si>
  <si>
    <t>N41 19.119</t>
  </si>
  <si>
    <t>W72 10.702</t>
  </si>
  <si>
    <t>N41 19.118</t>
  </si>
  <si>
    <t>W72 10.703</t>
  </si>
  <si>
    <t>N41 19.117</t>
  </si>
  <si>
    <t>W72 10.701</t>
  </si>
  <si>
    <t>N41 19.116</t>
  </si>
  <si>
    <t>W72 10.700</t>
  </si>
  <si>
    <t>N41 19.115</t>
  </si>
  <si>
    <t>N41 19.114</t>
  </si>
  <si>
    <t>N41 19.113</t>
  </si>
  <si>
    <t>18*</t>
  </si>
  <si>
    <t>12.5*</t>
  </si>
  <si>
    <t>55,5</t>
  </si>
  <si>
    <t>17*</t>
  </si>
  <si>
    <t>42.5*</t>
  </si>
  <si>
    <t>53*</t>
  </si>
  <si>
    <t>CC3</t>
  </si>
  <si>
    <t>CC4</t>
  </si>
  <si>
    <t>CC5</t>
  </si>
  <si>
    <t>West Yarmouth</t>
  </si>
  <si>
    <t>23.3*</t>
  </si>
  <si>
    <t>19.5*</t>
  </si>
  <si>
    <t>17.5*</t>
  </si>
  <si>
    <t>Sage Lot Pond</t>
  </si>
  <si>
    <t>40*</t>
  </si>
  <si>
    <t>51.7*</t>
  </si>
  <si>
    <t>11.3*</t>
  </si>
  <si>
    <t>9.5*</t>
  </si>
  <si>
    <t>7.5*</t>
  </si>
  <si>
    <t>34.9*</t>
  </si>
  <si>
    <t>58.4*</t>
  </si>
  <si>
    <t>55.9*</t>
  </si>
  <si>
    <t>14.7*</t>
  </si>
  <si>
    <t>57.3*</t>
  </si>
  <si>
    <t>83.2*</t>
  </si>
  <si>
    <t>62.3*</t>
  </si>
  <si>
    <t>60.6*</t>
  </si>
  <si>
    <t>19.8*</t>
  </si>
  <si>
    <t>Ft. Getty</t>
  </si>
  <si>
    <t>47.5*</t>
  </si>
  <si>
    <t>34.5*</t>
  </si>
  <si>
    <t>61.3*</t>
  </si>
  <si>
    <t>71*</t>
  </si>
  <si>
    <t>38.5*</t>
  </si>
  <si>
    <t>Hotchkiss Grove Beach</t>
  </si>
  <si>
    <t>34.1*</t>
  </si>
  <si>
    <t>69.9*</t>
  </si>
  <si>
    <t>52.2*</t>
  </si>
  <si>
    <t>121*</t>
  </si>
  <si>
    <t>67.7*</t>
  </si>
  <si>
    <t>59.9*</t>
  </si>
  <si>
    <t>28.7*</t>
  </si>
  <si>
    <t>39.3*</t>
  </si>
  <si>
    <t>16.8*</t>
  </si>
  <si>
    <t>*</t>
  </si>
  <si>
    <t>broke</t>
  </si>
  <si>
    <t>4.4*</t>
  </si>
  <si>
    <t>RI11</t>
  </si>
  <si>
    <t>27.3*</t>
  </si>
  <si>
    <t>29.9*</t>
  </si>
  <si>
    <t>25*</t>
  </si>
  <si>
    <t>26.3*</t>
  </si>
  <si>
    <t>32.3*</t>
  </si>
  <si>
    <t>20.6*</t>
  </si>
  <si>
    <t>24.4*</t>
  </si>
  <si>
    <t>29.4*</t>
  </si>
  <si>
    <t>25.2*</t>
  </si>
  <si>
    <t>23.4*</t>
  </si>
  <si>
    <t>21.2*</t>
  </si>
  <si>
    <t>21.9*</t>
  </si>
  <si>
    <t>18.1*</t>
  </si>
  <si>
    <t>57.2*</t>
  </si>
  <si>
    <t>32.7*</t>
  </si>
  <si>
    <t>23.5*</t>
  </si>
  <si>
    <t>38*</t>
  </si>
  <si>
    <t>29*</t>
  </si>
  <si>
    <t>67*</t>
  </si>
  <si>
    <t>75*</t>
  </si>
  <si>
    <t>26*</t>
  </si>
  <si>
    <t>39*</t>
  </si>
  <si>
    <t>51.9*</t>
  </si>
  <si>
    <t>21.6*</t>
  </si>
  <si>
    <t>35.9*</t>
  </si>
  <si>
    <t>65.5*</t>
  </si>
  <si>
    <t>46.7*</t>
  </si>
  <si>
    <t>40.7*</t>
  </si>
  <si>
    <r>
      <t>15</t>
    </r>
    <r>
      <rPr>
        <sz val="10"/>
        <rFont val="Times New Roman"/>
        <family val="1"/>
      </rPr>
      <t>N</t>
    </r>
  </si>
  <si>
    <t>N%</t>
  </si>
  <si>
    <r>
      <t>13</t>
    </r>
    <r>
      <rPr>
        <sz val="10"/>
        <rFont val="Times New Roman"/>
        <family val="1"/>
      </rPr>
      <t>C</t>
    </r>
  </si>
  <si>
    <t>C%</t>
  </si>
  <si>
    <t>C/N</t>
  </si>
  <si>
    <t>Percent OM</t>
  </si>
  <si>
    <t>Percent Gravel</t>
  </si>
  <si>
    <t>Percent Sand</t>
  </si>
  <si>
    <t>Percent S/C</t>
  </si>
  <si>
    <t>W71 53.141</t>
  </si>
  <si>
    <t>W71 53.139</t>
  </si>
  <si>
    <t>W71 53.133</t>
  </si>
  <si>
    <t>W71 53.132</t>
  </si>
  <si>
    <t>N41 18.698</t>
  </si>
  <si>
    <t>W71 59.228</t>
  </si>
  <si>
    <t>N41 18.692</t>
  </si>
  <si>
    <t>W71 59.221</t>
  </si>
  <si>
    <t>N41 18.693</t>
  </si>
  <si>
    <t>W71 59.219</t>
  </si>
  <si>
    <t>W71 59.217</t>
  </si>
  <si>
    <t>N41 18.695</t>
  </si>
  <si>
    <t>W71 59.216</t>
  </si>
  <si>
    <t>N41 18.697</t>
  </si>
  <si>
    <t>W71 59.213</t>
  </si>
  <si>
    <t>N41 18.691</t>
  </si>
  <si>
    <t>W71 59.206</t>
  </si>
  <si>
    <t>N41 18.687</t>
  </si>
  <si>
    <t>W71 59.202</t>
  </si>
  <si>
    <t>N41 18.682</t>
  </si>
  <si>
    <t>W71 59.199</t>
  </si>
  <si>
    <t>N41 18.686</t>
  </si>
  <si>
    <t>W71 59.205</t>
  </si>
  <si>
    <t>W71 59.214</t>
  </si>
  <si>
    <t>N41 18.689</t>
  </si>
  <si>
    <t>W71 59.203</t>
  </si>
  <si>
    <t>N41 18.688</t>
  </si>
  <si>
    <t>W71 59.198</t>
  </si>
  <si>
    <t>W71 59.197</t>
  </si>
  <si>
    <t>N41 18.694</t>
  </si>
  <si>
    <t>W71 59.200</t>
  </si>
  <si>
    <t>N41 18.700</t>
  </si>
  <si>
    <t>W71 59.195</t>
  </si>
  <si>
    <t>N41 18.696</t>
  </si>
  <si>
    <t>N41 18.705</t>
  </si>
  <si>
    <t>W71 59.215</t>
  </si>
  <si>
    <t>N41 18.701</t>
  </si>
  <si>
    <t>W71 59.209</t>
  </si>
  <si>
    <t>W71 59.204</t>
  </si>
  <si>
    <t>N41 18.703</t>
  </si>
  <si>
    <t>N41 18.704</t>
  </si>
  <si>
    <t>W71 59.207</t>
  </si>
  <si>
    <t>N41 18.708</t>
  </si>
  <si>
    <t>N41 18.709</t>
  </si>
  <si>
    <t>N41 18.712</t>
  </si>
  <si>
    <t>N41 18.713</t>
  </si>
  <si>
    <t>N41 18.720</t>
  </si>
  <si>
    <t>N41 18.721</t>
  </si>
  <si>
    <t>W71 59.241</t>
  </si>
  <si>
    <t>W71 59.238</t>
  </si>
  <si>
    <t>N41 18.715</t>
  </si>
  <si>
    <t>W71 59.232</t>
  </si>
  <si>
    <t>W71 59.233</t>
  </si>
  <si>
    <t>N41 18.710</t>
  </si>
  <si>
    <t>W71 59.234</t>
  </si>
  <si>
    <t>N41 18.706</t>
  </si>
  <si>
    <t>N41 18.702</t>
  </si>
  <si>
    <t>W71 59.229</t>
  </si>
  <si>
    <t>N41 18.699</t>
  </si>
  <si>
    <t>N40 49.904</t>
  </si>
  <si>
    <t>N40 49.905</t>
  </si>
  <si>
    <t>N40 49.906</t>
  </si>
  <si>
    <t>N40 49.907</t>
  </si>
  <si>
    <t>N40 49.908</t>
  </si>
  <si>
    <t>N40 49.910</t>
  </si>
  <si>
    <t>N40 49.911</t>
  </si>
  <si>
    <t>South Prudence Narr. Bay</t>
  </si>
  <si>
    <t>Jamestown east side NB</t>
  </si>
  <si>
    <t>Fishers Island NY</t>
  </si>
  <si>
    <t>Shelter Island</t>
  </si>
  <si>
    <t>Gardiners Island</t>
  </si>
  <si>
    <t>Shinnecock Bay east</t>
  </si>
  <si>
    <t>Shinnecock Bay west</t>
  </si>
  <si>
    <t>Moriches Bay</t>
  </si>
  <si>
    <t>LAT</t>
  </si>
  <si>
    <t>LONG</t>
  </si>
  <si>
    <t>N41 18.894</t>
  </si>
  <si>
    <t>W72 03.353</t>
  </si>
  <si>
    <t>N41 18.893</t>
  </si>
  <si>
    <t>W72 03.350</t>
  </si>
  <si>
    <t>W72 03.349</t>
  </si>
  <si>
    <t>N41 18.895</t>
  </si>
  <si>
    <t>W72 03.347</t>
  </si>
  <si>
    <t>N41 18.896</t>
  </si>
  <si>
    <t>W72 03.346</t>
  </si>
  <si>
    <t>N41 18.897</t>
  </si>
  <si>
    <t>N41 18.898</t>
  </si>
  <si>
    <t>W72 03.344</t>
  </si>
  <si>
    <t>N41 18.899</t>
  </si>
  <si>
    <t>N41 18.901</t>
  </si>
  <si>
    <t>W72 03.342</t>
  </si>
  <si>
    <t>N41 18.900</t>
  </si>
  <si>
    <t>W71 59.230</t>
  </si>
  <si>
    <t>N41 15.398</t>
  </si>
  <si>
    <t>W72 28.701</t>
  </si>
  <si>
    <t>N41 15.397</t>
  </si>
  <si>
    <t>W72 28.699</t>
  </si>
  <si>
    <t>W72 28.696</t>
  </si>
  <si>
    <t>W72 28.694</t>
  </si>
  <si>
    <t>W72 28.693</t>
  </si>
  <si>
    <t>NH</t>
  </si>
  <si>
    <t>GBE 1</t>
  </si>
  <si>
    <t>Unique_ID</t>
  </si>
  <si>
    <t>_WI_2</t>
  </si>
  <si>
    <t>_WI_3</t>
  </si>
  <si>
    <t>_WI_4</t>
  </si>
  <si>
    <t>_WI_5</t>
  </si>
  <si>
    <t>_Shoot_no_1</t>
  </si>
  <si>
    <t>_Shoot_no_2</t>
  </si>
  <si>
    <t>_Shoot_no_3</t>
  </si>
  <si>
    <t>Plot Number</t>
  </si>
  <si>
    <t>Leaf_Mass (mg)</t>
  </si>
  <si>
    <t>59.3*</t>
  </si>
  <si>
    <t>59.7*</t>
  </si>
  <si>
    <t>50.8*</t>
  </si>
  <si>
    <t>41.9*</t>
  </si>
  <si>
    <t>43.2*</t>
  </si>
  <si>
    <t>42.4*</t>
  </si>
  <si>
    <t>50.7*</t>
  </si>
  <si>
    <t>49*</t>
  </si>
  <si>
    <t>72° 47.255</t>
  </si>
  <si>
    <t>W72 03.341</t>
  </si>
  <si>
    <t>N41 18.903</t>
  </si>
  <si>
    <t>W72 10.780</t>
  </si>
  <si>
    <t>N41 20.246</t>
  </si>
  <si>
    <t>N41 20.245</t>
  </si>
  <si>
    <t>W72 10.781</t>
  </si>
  <si>
    <t>N41 20.244</t>
  </si>
  <si>
    <t>W72 10.782</t>
  </si>
  <si>
    <t>N41 20.243</t>
  </si>
  <si>
    <t>W72 10.783</t>
  </si>
  <si>
    <t>N41 20.242</t>
  </si>
  <si>
    <t>W72 10.784</t>
  </si>
  <si>
    <t>W72 10.785</t>
  </si>
  <si>
    <t>W72 10.786</t>
  </si>
  <si>
    <t>N41 20.241</t>
  </si>
  <si>
    <t>N41 20.240</t>
  </si>
  <si>
    <t>N41 20.239</t>
  </si>
  <si>
    <t>N41 20.237</t>
  </si>
  <si>
    <t>N41 20.235</t>
  </si>
  <si>
    <t>N41 20.232</t>
  </si>
  <si>
    <t>N41 20.231</t>
  </si>
  <si>
    <t>N41 20.230</t>
  </si>
  <si>
    <t>N41 20.229</t>
  </si>
  <si>
    <t>N41 20.228</t>
  </si>
  <si>
    <t>N41 20.227</t>
  </si>
  <si>
    <t>N41 20.226</t>
  </si>
  <si>
    <t>N41 20.223</t>
  </si>
  <si>
    <t>N41 20.222</t>
  </si>
  <si>
    <t>N41 18.940</t>
  </si>
  <si>
    <t>W72 01.540</t>
  </si>
  <si>
    <t>N41 18.943</t>
  </si>
  <si>
    <t>W72 01.539</t>
  </si>
  <si>
    <t>N41 18.945</t>
  </si>
  <si>
    <t>N41 18.946</t>
  </si>
  <si>
    <t>W72 01.542</t>
  </si>
  <si>
    <t>N41 18.947</t>
  </si>
  <si>
    <t>W72 01.543</t>
  </si>
  <si>
    <t>W72 01.541</t>
  </si>
  <si>
    <t>N41 18.948</t>
  </si>
  <si>
    <t>W72 01.536</t>
  </si>
  <si>
    <t>W72 01.535</t>
  </si>
  <si>
    <t>N41 18.949</t>
  </si>
  <si>
    <t>W72 01.533</t>
  </si>
  <si>
    <t>W72 01.531</t>
  </si>
  <si>
    <t>N41 18.950</t>
  </si>
  <si>
    <t>W72 16.424</t>
  </si>
  <si>
    <t>N41 09.334</t>
  </si>
  <si>
    <t>N41 09.335</t>
  </si>
  <si>
    <t>W72 16.426</t>
  </si>
  <si>
    <t>N40 39.645</t>
  </si>
  <si>
    <t>W73 12.037</t>
  </si>
  <si>
    <t>W73 12.038</t>
  </si>
  <si>
    <t>N40 39.646</t>
  </si>
  <si>
    <t>W73 12.035</t>
  </si>
  <si>
    <t>W73 12.031</t>
  </si>
  <si>
    <t>N40 39.643</t>
  </si>
  <si>
    <t>W73 12.030</t>
  </si>
  <si>
    <t>N40 39.642</t>
  </si>
  <si>
    <t>W73 12.029</t>
  </si>
  <si>
    <t>N40 39.641</t>
  </si>
  <si>
    <t>N40 39.640</t>
  </si>
  <si>
    <t>W73 12.027</t>
  </si>
  <si>
    <t>N40 39.639</t>
  </si>
  <si>
    <t>W73 12.025</t>
  </si>
  <si>
    <t>N40 39.638</t>
  </si>
  <si>
    <t>W73 12.022</t>
  </si>
  <si>
    <t>W73 12.021</t>
  </si>
  <si>
    <t>W73 12.020</t>
  </si>
  <si>
    <t>N41 19.111</t>
  </si>
  <si>
    <t>W72 10.698</t>
  </si>
  <si>
    <t>N41 19.109</t>
  </si>
  <si>
    <t>W72 10.695</t>
  </si>
  <si>
    <t>N41 19.107</t>
  </si>
  <si>
    <t>N41 19.106</t>
  </si>
  <si>
    <t>W72 10.693</t>
  </si>
  <si>
    <t>N41 19.105</t>
  </si>
  <si>
    <t>N41 19.104</t>
  </si>
  <si>
    <t>N41 19.103</t>
  </si>
  <si>
    <t>W72 10.692</t>
  </si>
  <si>
    <t>N41 19.101</t>
  </si>
  <si>
    <t>W72 10.691</t>
  </si>
  <si>
    <t>N41 19.100</t>
  </si>
  <si>
    <t>N41 19.098</t>
  </si>
  <si>
    <t>W72 01.530</t>
  </si>
  <si>
    <t>N41 18.951</t>
  </si>
  <si>
    <t>W72 01.528</t>
  </si>
  <si>
    <t>N41 18.953</t>
  </si>
  <si>
    <t>N41 18.954</t>
  </si>
  <si>
    <t>W72 01.529</t>
  </si>
  <si>
    <t>N41 18.956</t>
  </si>
  <si>
    <t>N41 18.958</t>
  </si>
  <si>
    <t>W72 01.532</t>
  </si>
  <si>
    <t>N41 18.959</t>
  </si>
  <si>
    <t>W72 01.538</t>
  </si>
  <si>
    <t>W72 01.544</t>
  </si>
  <si>
    <t>W72 01.546</t>
  </si>
  <si>
    <t>N41 18.955</t>
  </si>
  <si>
    <t>W72 01.551</t>
  </si>
  <si>
    <t>W72 01.552</t>
  </si>
  <si>
    <t>W72 01.554</t>
  </si>
  <si>
    <t>W72 01.556</t>
  </si>
  <si>
    <t>N41 18.957</t>
  </si>
  <si>
    <t>W72 01.561</t>
  </si>
  <si>
    <t>W72 01.562</t>
  </si>
  <si>
    <t>N41 18.960</t>
  </si>
  <si>
    <t>N41 18.961</t>
  </si>
  <si>
    <t>W72 01.560</t>
  </si>
  <si>
    <t>NI1</t>
  </si>
  <si>
    <t>Nantucket Harbor</t>
  </si>
  <si>
    <t>W72 10.690</t>
  </si>
  <si>
    <t>W72 10.689</t>
  </si>
  <si>
    <t>N41 19.097</t>
  </si>
  <si>
    <t>N41 19.079</t>
  </si>
  <si>
    <t>W71 53.220</t>
  </si>
  <si>
    <t>N41 19.077</t>
  </si>
  <si>
    <t>W71 53.224</t>
  </si>
  <si>
    <t>N41 19.076</t>
  </si>
  <si>
    <t>W71 53.223</t>
  </si>
  <si>
    <t>W71 53.228</t>
  </si>
  <si>
    <t>N41 19.074</t>
  </si>
  <si>
    <t>W71 53.229</t>
  </si>
  <si>
    <t>N41 19.069</t>
  </si>
  <si>
    <t>W71 53.232</t>
  </si>
  <si>
    <t>N41 19.072</t>
  </si>
  <si>
    <t>W71 53.234</t>
  </si>
  <si>
    <t>N41 19.073</t>
  </si>
  <si>
    <t>W71 53.235</t>
  </si>
  <si>
    <t>W71 53.237</t>
  </si>
  <si>
    <t>W71 53.233</t>
  </si>
  <si>
    <t>N41 19.067</t>
  </si>
  <si>
    <t>N41 19.066</t>
  </si>
  <si>
    <t>W71 53.231</t>
  </si>
  <si>
    <t>N41 19.062</t>
  </si>
  <si>
    <t>N41 19.059</t>
  </si>
  <si>
    <t>W71 53.149</t>
  </si>
  <si>
    <t>W71 53.147</t>
  </si>
  <si>
    <t>W71 53.144</t>
  </si>
  <si>
    <t>W72 19.823</t>
  </si>
  <si>
    <t>N41 06.392</t>
  </si>
  <si>
    <t>W72 19.824</t>
  </si>
  <si>
    <t>W72 19.822</t>
  </si>
  <si>
    <t>W72 19.820</t>
  </si>
  <si>
    <t>W72 19.819</t>
  </si>
  <si>
    <t>W72 19.816</t>
  </si>
  <si>
    <t>N41 06.391</t>
  </si>
  <si>
    <t>W72 19.815</t>
  </si>
  <si>
    <t>N41 06.390</t>
  </si>
  <si>
    <t>W72 19.812</t>
  </si>
  <si>
    <t>N41 06.389</t>
  </si>
  <si>
    <t>W72 19.811</t>
  </si>
  <si>
    <t>W72 19.810</t>
  </si>
  <si>
    <t>N41 06.388</t>
  </si>
  <si>
    <t>W72 19.809</t>
  </si>
  <si>
    <t>N41 06.387</t>
  </si>
  <si>
    <t>W72 19.806</t>
  </si>
  <si>
    <t>N41 06.386</t>
  </si>
  <si>
    <t>W72 19.807</t>
  </si>
  <si>
    <t>N41 06.385</t>
  </si>
  <si>
    <t>N40 49.901</t>
  </si>
  <si>
    <t>W72 31.741</t>
  </si>
  <si>
    <t>W72 31.742</t>
  </si>
  <si>
    <t>N40 49.902</t>
  </si>
  <si>
    <t>W72 31.743</t>
  </si>
  <si>
    <t>N40 49.903</t>
  </si>
  <si>
    <t>W72 10.076</t>
  </si>
  <si>
    <t>W72 10.075</t>
  </si>
  <si>
    <t>N41 11.183</t>
  </si>
  <si>
    <t>N41 11.184</t>
  </si>
  <si>
    <t>N41 11.185</t>
  </si>
  <si>
    <t>W72 10.077</t>
  </si>
  <si>
    <t>N41 11.188</t>
  </si>
  <si>
    <t>W72 10.079</t>
  </si>
  <si>
    <t>W72 10.082</t>
  </si>
  <si>
    <t>W72 10.083</t>
  </si>
  <si>
    <t>W72 10.084</t>
  </si>
  <si>
    <t>N41 11.189</t>
  </si>
  <si>
    <t>W72 10.085</t>
  </si>
  <si>
    <t>N41 11.190</t>
  </si>
  <si>
    <t>W72 10.088</t>
  </si>
  <si>
    <t>N41 11.186</t>
  </si>
  <si>
    <t>W72 10.092</t>
  </si>
  <si>
    <t>W72 10.112</t>
  </si>
  <si>
    <t>N41 11.187</t>
  </si>
  <si>
    <t>W72 10.113</t>
  </si>
  <si>
    <t>W72 10.116</t>
  </si>
  <si>
    <t>W72 10.117</t>
  </si>
  <si>
    <t>W72 10.119</t>
  </si>
  <si>
    <t>W72 10.118</t>
  </si>
  <si>
    <t>W72 10.122</t>
  </si>
  <si>
    <t>W72 10.123</t>
  </si>
  <si>
    <t>W72 10.125</t>
  </si>
  <si>
    <t>N40 46.781</t>
  </si>
  <si>
    <t>W72 43.883</t>
  </si>
  <si>
    <t>W72 43.884</t>
  </si>
  <si>
    <t>N40 46.782</t>
  </si>
  <si>
    <t>W72 43.881</t>
  </si>
  <si>
    <t>N40 46.783</t>
  </si>
  <si>
    <t>W72 43.880</t>
  </si>
  <si>
    <t>W72 43.879</t>
  </si>
  <si>
    <t>N40 46.788</t>
  </si>
  <si>
    <t>W72 43.877</t>
  </si>
  <si>
    <t>N40 46.789</t>
  </si>
  <si>
    <t>W72 43.876</t>
  </si>
  <si>
    <t>N40 49.912</t>
  </si>
  <si>
    <t>N40 49.916</t>
  </si>
  <si>
    <t>N40 49.917</t>
  </si>
  <si>
    <t>N40 49.919</t>
  </si>
  <si>
    <t>N40 49.920</t>
  </si>
  <si>
    <t>N40 49.922</t>
  </si>
  <si>
    <t>W72 31.740</t>
  </si>
  <si>
    <t>N40 49.923</t>
  </si>
  <si>
    <t>N40 49.925</t>
  </si>
  <si>
    <t>W72 31.739</t>
  </si>
  <si>
    <t>W72 31.738</t>
  </si>
  <si>
    <t>N40 49.926</t>
  </si>
  <si>
    <t>N40 49.928</t>
  </si>
  <si>
    <t>N40 49.929</t>
  </si>
  <si>
    <t>W72 31.737</t>
  </si>
  <si>
    <t>N40 49.930</t>
  </si>
  <si>
    <t>N40 49.931</t>
  </si>
  <si>
    <t>N40 49.932</t>
  </si>
  <si>
    <t>N40 49.933</t>
  </si>
  <si>
    <t>W72 31.736</t>
  </si>
  <si>
    <t>N40 49.935</t>
  </si>
  <si>
    <t>W72 31.735</t>
  </si>
  <si>
    <t>N40 49.936</t>
  </si>
  <si>
    <t>W72 31.734</t>
  </si>
  <si>
    <t>W72 31.733</t>
  </si>
  <si>
    <t>N40 49.938</t>
  </si>
  <si>
    <t>N40 49.940</t>
  </si>
  <si>
    <t>N40 49.941</t>
  </si>
  <si>
    <t>W72 31.731</t>
  </si>
  <si>
    <t>N40 49.942</t>
  </si>
  <si>
    <t>W72 31.732</t>
  </si>
  <si>
    <t>N40 49.943</t>
  </si>
  <si>
    <t>N41 09.336</t>
  </si>
  <si>
    <t>N41 15.399</t>
  </si>
  <si>
    <t>W72 28.691</t>
  </si>
  <si>
    <t>W72 28.690</t>
  </si>
  <si>
    <t>W72 28.687</t>
  </si>
  <si>
    <t>N41 15.396</t>
  </si>
  <si>
    <t>W72 28.686</t>
  </si>
  <si>
    <t>N41 15.395</t>
  </si>
  <si>
    <t>W72 28.684</t>
  </si>
  <si>
    <t>W72 28.683</t>
  </si>
  <si>
    <t>W72 28.682</t>
  </si>
  <si>
    <t>W72 28.679</t>
  </si>
  <si>
    <t>W72 28.678</t>
  </si>
  <si>
    <t>W72 28.676</t>
  </si>
  <si>
    <t>N41 15.393</t>
  </si>
  <si>
    <t>W72 28.674</t>
  </si>
  <si>
    <t>W72 28.673</t>
  </si>
  <si>
    <t>N41 15.392</t>
  </si>
  <si>
    <t>W72 28.672</t>
  </si>
  <si>
    <t>W72 28.671</t>
  </si>
  <si>
    <t>W72 28.670</t>
  </si>
  <si>
    <t>N41 15.391</t>
  </si>
  <si>
    <t>N41 15.390</t>
  </si>
  <si>
    <t>W72 28.664</t>
  </si>
  <si>
    <t>W72 28.662</t>
  </si>
  <si>
    <t>W72 28.660</t>
  </si>
  <si>
    <t>W72 28.659</t>
  </si>
  <si>
    <t>W72 28.658</t>
  </si>
  <si>
    <t>W72 28.657</t>
  </si>
  <si>
    <t>W72 28.656</t>
  </si>
  <si>
    <t>W72 28.655</t>
  </si>
  <si>
    <t>W72 28.654</t>
  </si>
  <si>
    <t>W72 28.653</t>
  </si>
  <si>
    <t>N41 15.388</t>
  </si>
  <si>
    <t>W72 10.778</t>
  </si>
  <si>
    <t>N41 20.247</t>
  </si>
  <si>
    <t>W72 10.779</t>
  </si>
  <si>
    <t>W72 16.417</t>
  </si>
  <si>
    <t>N41 09.329</t>
  </si>
  <si>
    <t>W72 16.419</t>
  </si>
  <si>
    <t>N41 09.330</t>
  </si>
  <si>
    <t>W72 16.420</t>
  </si>
  <si>
    <t>W72 16.421</t>
  </si>
  <si>
    <t>W72 16.422</t>
  </si>
  <si>
    <t>N41 09.331</t>
  </si>
  <si>
    <t>W72 16.423</t>
  </si>
  <si>
    <t>N41 09.332</t>
  </si>
  <si>
    <t>N41 09.333</t>
  </si>
  <si>
    <t>W72 05.005</t>
  </si>
  <si>
    <t>W72 05.010</t>
  </si>
  <si>
    <t>W72 05.009</t>
  </si>
  <si>
    <t>W72 05.012</t>
  </si>
  <si>
    <t>N41 04.156</t>
  </si>
  <si>
    <t>N41 04.158</t>
  </si>
  <si>
    <t>W72 05.008</t>
  </si>
  <si>
    <t>N41 04.155</t>
  </si>
  <si>
    <t>W72 05.013</t>
  </si>
  <si>
    <t>N41 04.154</t>
  </si>
  <si>
    <t>W72 05.015</t>
  </si>
  <si>
    <t>N41 04.153</t>
  </si>
  <si>
    <t>W72 05.016</t>
  </si>
  <si>
    <t>N41 04.152</t>
  </si>
  <si>
    <t>W72 05.017</t>
  </si>
  <si>
    <t>W72 05.018</t>
  </si>
  <si>
    <t>N41 04.147</t>
  </si>
  <si>
    <t>W72 05.021</t>
  </si>
  <si>
    <t>N41 04.150</t>
  </si>
  <si>
    <t>N41 04.151</t>
  </si>
  <si>
    <t>W72 05.022</t>
  </si>
  <si>
    <t>W72 05.025</t>
  </si>
  <si>
    <t>W72 05.026</t>
  </si>
  <si>
    <t>W72 05.032</t>
  </si>
  <si>
    <t>W72 05.033</t>
  </si>
  <si>
    <t>W72 05.034</t>
  </si>
  <si>
    <t>N41 35.053</t>
  </si>
  <si>
    <t>W70 49.280</t>
  </si>
  <si>
    <t>W70 49.283</t>
  </si>
  <si>
    <t>N41 35.056</t>
  </si>
  <si>
    <t>W70 49.287</t>
  </si>
  <si>
    <t>N41 35.057</t>
  </si>
  <si>
    <t>W70 49.288</t>
  </si>
  <si>
    <t>N41 35.061</t>
  </si>
  <si>
    <t>W70 49.289</t>
  </si>
  <si>
    <t>N41 35.062</t>
  </si>
  <si>
    <t>W70 49.290</t>
  </si>
  <si>
    <t>N41 35.065</t>
  </si>
  <si>
    <t>N41 35.066</t>
  </si>
  <si>
    <t>N41 35.068</t>
  </si>
  <si>
    <t>N41 35.069</t>
  </si>
  <si>
    <t>N41 35.072</t>
  </si>
  <si>
    <t>N41 35.074</t>
  </si>
  <si>
    <t>N41 35.075</t>
  </si>
  <si>
    <t>N41 35.076</t>
  </si>
  <si>
    <t>W70 49.291</t>
  </si>
  <si>
    <t>N41 35.079</t>
  </si>
  <si>
    <t>W70 49.292</t>
  </si>
  <si>
    <t>N41 35.080</t>
  </si>
  <si>
    <t>W70 49.293</t>
  </si>
  <si>
    <t>N41 35.081</t>
  </si>
  <si>
    <t>N41 35.082</t>
  </si>
  <si>
    <t>W73 19.978</t>
  </si>
  <si>
    <t>N40 39.239</t>
  </si>
  <si>
    <t>W73 19.976</t>
  </si>
  <si>
    <t>W73 12.018</t>
  </si>
  <si>
    <t>W73 12.017</t>
  </si>
  <si>
    <t>W73 12.016</t>
  </si>
  <si>
    <t>W73 12.012</t>
  </si>
  <si>
    <t>W73 12.011</t>
  </si>
  <si>
    <t>W73 12.008</t>
  </si>
  <si>
    <t>W73 12.007</t>
  </si>
  <si>
    <t>W73 12.005</t>
  </si>
  <si>
    <t>W73 12.004</t>
  </si>
  <si>
    <t>N40 39.650</t>
  </si>
  <si>
    <t>N40 39.649</t>
  </si>
  <si>
    <t>W73 12.006</t>
  </si>
  <si>
    <t>N40 39.651</t>
  </si>
  <si>
    <t>N40 39.652</t>
  </si>
  <si>
    <t>W73 12.009</t>
  </si>
  <si>
    <t>N40 39.653</t>
  </si>
  <si>
    <t>W73 12.010</t>
  </si>
  <si>
    <t>W73 12.014</t>
  </si>
  <si>
    <t>W73 12.015</t>
  </si>
  <si>
    <t>N40 39.654</t>
  </si>
  <si>
    <t>N40 39.655</t>
  </si>
  <si>
    <t>W73 12.019</t>
  </si>
  <si>
    <t>N40 39.242</t>
  </si>
  <si>
    <t>W73 19.983</t>
  </si>
  <si>
    <t>W73 19.982</t>
  </si>
  <si>
    <t>N40 39.241</t>
  </si>
  <si>
    <t>W73 19.981</t>
  </si>
  <si>
    <t>W73 19.979</t>
  </si>
  <si>
    <t>N40 39.240</t>
  </si>
  <si>
    <t>N41 15.327</t>
  </si>
  <si>
    <t>W72 00.685</t>
  </si>
  <si>
    <t>W72 00.684</t>
  </si>
  <si>
    <t>W72 00.683</t>
  </si>
  <si>
    <t>N41 18.962</t>
  </si>
  <si>
    <t>W72 01.559</t>
  </si>
  <si>
    <t>N41 18.964</t>
  </si>
  <si>
    <t>N41 18.966</t>
  </si>
  <si>
    <t>W72 01.557</t>
  </si>
  <si>
    <t>W72 01.555</t>
  </si>
  <si>
    <t>N41 18.967</t>
  </si>
  <si>
    <t>N41 18.968</t>
  </si>
  <si>
    <t>W72 01.547</t>
  </si>
  <si>
    <t>W72 01.545</t>
  </si>
  <si>
    <t>N41 18.965</t>
  </si>
  <si>
    <t>N41 18.963</t>
  </si>
  <si>
    <t>W72 01.534</t>
  </si>
  <si>
    <t>N41 15.329</t>
  </si>
  <si>
    <t>W72 00.697</t>
  </si>
  <si>
    <t>N41 15.324</t>
  </si>
  <si>
    <t>W72 00.699</t>
  </si>
  <si>
    <t>N41 15.323</t>
  </si>
  <si>
    <t>N41 15.322</t>
  </si>
  <si>
    <t>W72 00.700</t>
  </si>
  <si>
    <t>W72 00.698</t>
  </si>
  <si>
    <t>N41 15.320</t>
  </si>
  <si>
    <t>W72 00.689</t>
  </si>
  <si>
    <t>W72 00.688</t>
  </si>
  <si>
    <t>W72 00.687</t>
  </si>
  <si>
    <t>N41 15.325</t>
  </si>
  <si>
    <t>N41 15.326</t>
  </si>
  <si>
    <t>W72 00.686</t>
  </si>
  <si>
    <t>N41 19.082</t>
  </si>
  <si>
    <t>W71 53.153</t>
  </si>
  <si>
    <t>N41 19.081</t>
  </si>
  <si>
    <t>W71 53.151</t>
  </si>
  <si>
    <t>N41 19.078</t>
  </si>
  <si>
    <t>W72 19.827</t>
  </si>
  <si>
    <t>W72 19.826</t>
  </si>
  <si>
    <t>N41 06.394</t>
  </si>
  <si>
    <t>N41 36.406</t>
  </si>
  <si>
    <t>W70 38.866</t>
  </si>
  <si>
    <t>N41 36.405</t>
  </si>
  <si>
    <t>N41 36.403</t>
  </si>
  <si>
    <t>W70 38.868</t>
  </si>
  <si>
    <t>N41 36.401</t>
  </si>
  <si>
    <t>W70 38.867</t>
  </si>
  <si>
    <t>N41 36.400</t>
  </si>
  <si>
    <t>N41 36.399</t>
  </si>
  <si>
    <t>W70 38.869</t>
  </si>
  <si>
    <t>N41 36.398</t>
  </si>
  <si>
    <t>N41 38.002</t>
  </si>
  <si>
    <t>W70 13.731</t>
  </si>
  <si>
    <t>N41 38.000</t>
  </si>
  <si>
    <t>W70 13.730</t>
  </si>
  <si>
    <t>N41 38.001</t>
  </si>
  <si>
    <t>W70 13.728</t>
  </si>
  <si>
    <t>W70 13.727</t>
  </si>
  <si>
    <t>W70 13.726</t>
  </si>
  <si>
    <t>N41 37.999</t>
  </si>
  <si>
    <t>W70 13.725</t>
  </si>
  <si>
    <t>W70 13.722</t>
  </si>
  <si>
    <t>N41 37.997</t>
  </si>
  <si>
    <t>W70 13.718</t>
  </si>
  <si>
    <t>N41 37.995</t>
  </si>
  <si>
    <t>N41 37.996</t>
  </si>
  <si>
    <t>W70 13.715</t>
  </si>
  <si>
    <t>N41 37.994</t>
  </si>
  <si>
    <t>W70 13.714</t>
  </si>
  <si>
    <t>W70 13.709</t>
  </si>
  <si>
    <t>N41 37.998</t>
  </si>
  <si>
    <t>W70 13.707</t>
  </si>
  <si>
    <t>W70 13.705</t>
  </si>
  <si>
    <t>W70 13.704</t>
  </si>
  <si>
    <t>W70 13.703</t>
  </si>
  <si>
    <t>N41 38.003</t>
  </si>
  <si>
    <t>W70 13.699</t>
  </si>
  <si>
    <t>N41 38.004</t>
  </si>
  <si>
    <t>W70 13.698</t>
  </si>
  <si>
    <t>W70 13.696</t>
  </si>
  <si>
    <t>N41 38.005</t>
  </si>
  <si>
    <t>W70 13.694</t>
  </si>
  <si>
    <t>W70 13.692</t>
  </si>
  <si>
    <t>N41 38.006</t>
  </si>
  <si>
    <t>W70 13.690</t>
  </si>
  <si>
    <t>N41 38.007</t>
  </si>
  <si>
    <t>W70 13.688</t>
  </si>
  <si>
    <t>N40 46.799</t>
  </si>
  <si>
    <t>N40 46.800</t>
  </si>
  <si>
    <t>N40 46.801</t>
  </si>
  <si>
    <t>W72 43.869</t>
  </si>
  <si>
    <t>W72 43.866</t>
  </si>
  <si>
    <t>W72 43.865</t>
  </si>
  <si>
    <t>W72 43.864</t>
  </si>
  <si>
    <t>W72 43.863</t>
  </si>
  <si>
    <t>W72 43.862</t>
  </si>
  <si>
    <t>W72 43.861</t>
  </si>
  <si>
    <t>N40 46.794</t>
  </si>
  <si>
    <t>W72 43.860</t>
  </si>
  <si>
    <t>W72 43.859</t>
  </si>
  <si>
    <t>N41 04.175</t>
  </si>
  <si>
    <t>W71 55.609</t>
  </si>
  <si>
    <t>N41 04.176</t>
  </si>
  <si>
    <t>W71 55.607</t>
  </si>
  <si>
    <t>W71 55.606</t>
  </si>
  <si>
    <t>N41 04.173</t>
  </si>
  <si>
    <t>W72 43.875</t>
  </si>
  <si>
    <t>N40 46.790</t>
  </si>
  <si>
    <t>W72 43.873</t>
  </si>
  <si>
    <t>N40 46.791</t>
  </si>
  <si>
    <t>W72 43.872</t>
  </si>
  <si>
    <t>N40 46.792</t>
  </si>
  <si>
    <t>W72 43.870</t>
  </si>
  <si>
    <t>N40 46.793</t>
  </si>
  <si>
    <t>N40 46.795</t>
  </si>
  <si>
    <t>N40 46.796</t>
  </si>
  <si>
    <t>W72 43.871</t>
  </si>
  <si>
    <t>N40 46.797</t>
  </si>
  <si>
    <t>N40 46.798</t>
  </si>
  <si>
    <t>N40 51.375</t>
  </si>
  <si>
    <t>N40 51.376</t>
  </si>
  <si>
    <t>W72 27.151</t>
  </si>
  <si>
    <t>N40 51.377</t>
  </si>
  <si>
    <t>W72 27.152</t>
  </si>
  <si>
    <t>N40 51.378</t>
  </si>
  <si>
    <t>N40 51.379</t>
  </si>
  <si>
    <t>N40 51.380</t>
  </si>
  <si>
    <t>N40 51.381</t>
  </si>
  <si>
    <t>N40 51.382</t>
  </si>
  <si>
    <t>W72 27.153</t>
  </si>
  <si>
    <t>N40 51.383</t>
  </si>
  <si>
    <t>W72 27.154</t>
  </si>
  <si>
    <t>N40 51.384</t>
  </si>
  <si>
    <t>N40 51.388</t>
  </si>
  <si>
    <t>W72 27.156</t>
  </si>
  <si>
    <t>W72 27.155</t>
  </si>
  <si>
    <t>N40 51.389</t>
  </si>
  <si>
    <t>N40 51.390</t>
  </si>
  <si>
    <t>N40 51.391</t>
  </si>
  <si>
    <t>W72 16.425</t>
  </si>
  <si>
    <t>N40 49.944</t>
  </si>
  <si>
    <t>N40 49.945</t>
  </si>
  <si>
    <t>N40 51.370</t>
  </si>
  <si>
    <t>W72 27.162</t>
  </si>
  <si>
    <t>W72 27.159</t>
  </si>
  <si>
    <t>N40 51.371</t>
  </si>
  <si>
    <t>N40 51.372</t>
  </si>
  <si>
    <t>W72 27.157</t>
  </si>
  <si>
    <t>N40 51.374</t>
  </si>
  <si>
    <t>W72 27.150</t>
  </si>
  <si>
    <t>W72 27.149</t>
  </si>
  <si>
    <t>N41 20.257</t>
  </si>
  <si>
    <t>W72 10.762</t>
  </si>
  <si>
    <t>N41 20.255</t>
  </si>
  <si>
    <t>W72 10.764</t>
  </si>
  <si>
    <t>N41 20.254</t>
  </si>
  <si>
    <t>W72 10.765</t>
  </si>
  <si>
    <t>W72 10.766</t>
  </si>
  <si>
    <t>N41 20.253</t>
  </si>
  <si>
    <t>W72 10.768</t>
  </si>
  <si>
    <t>W72 10.769</t>
  </si>
  <si>
    <t>W72 10.771</t>
  </si>
  <si>
    <t>N41 20.251</t>
  </si>
  <si>
    <t>W72 10.772</t>
  </si>
  <si>
    <t>W72 10.773</t>
  </si>
  <si>
    <t>N41 20.250</t>
  </si>
  <si>
    <t>W72 10.774</t>
  </si>
  <si>
    <t>W72 10.776</t>
  </si>
  <si>
    <t>N41 20.249</t>
  </si>
  <si>
    <t>W72 10.775</t>
  </si>
  <si>
    <t>W72 10.777</t>
  </si>
  <si>
    <t>N41 20.248</t>
  </si>
  <si>
    <t>N41 09.328</t>
  </si>
  <si>
    <t>W72 16.415</t>
  </si>
  <si>
    <t>W72 16.416</t>
  </si>
  <si>
    <t>W70 30.496</t>
  </si>
  <si>
    <t>W70 30.495</t>
  </si>
  <si>
    <t>N41 33.252</t>
  </si>
  <si>
    <t>W70 30.493</t>
  </si>
  <si>
    <t>N41 33.782</t>
  </si>
  <si>
    <t>W70 00.251</t>
  </si>
  <si>
    <t>N41 33.780</t>
  </si>
  <si>
    <t>W70 00.252</t>
  </si>
  <si>
    <t>W70 00.253</t>
  </si>
  <si>
    <t>N41 33.779</t>
  </si>
  <si>
    <t>W70 00.254</t>
  </si>
  <si>
    <t>N41 33.777</t>
  </si>
  <si>
    <t>W70 00.256</t>
  </si>
  <si>
    <t>N41 33.775</t>
  </si>
  <si>
    <t>W70 00.255</t>
  </si>
  <si>
    <t>N41 33.774</t>
  </si>
  <si>
    <t>W70 00.257</t>
  </si>
  <si>
    <t>N41 33.773</t>
  </si>
  <si>
    <t>W70 00.261</t>
  </si>
  <si>
    <t>W70 00.262</t>
  </si>
  <si>
    <t>N41 33.776</t>
  </si>
  <si>
    <t>W70 00.264</t>
  </si>
  <si>
    <t>N41 33.778</t>
  </si>
  <si>
    <t>W70 00.263</t>
  </si>
  <si>
    <t>N41 33.783</t>
  </si>
  <si>
    <t>N41 33.784</t>
  </si>
  <si>
    <t>N41 33.786</t>
  </si>
  <si>
    <t>N41 33.787</t>
  </si>
  <si>
    <t>N41 33.788</t>
  </si>
  <si>
    <t>W70 00.260</t>
  </si>
  <si>
    <t>N41 33.790</t>
  </si>
  <si>
    <t>W70 49.295</t>
  </si>
  <si>
    <t>N41 35.083</t>
  </si>
  <si>
    <t>W70 49.294</t>
  </si>
  <si>
    <t>N41 35.086</t>
  </si>
  <si>
    <t>N41 35.088</t>
  </si>
  <si>
    <t>W70 49.296</t>
  </si>
  <si>
    <t>N41 35.087</t>
  </si>
  <si>
    <t>N41 35.085</t>
  </si>
  <si>
    <t>W70 49.297</t>
  </si>
  <si>
    <t>W70 49.298</t>
  </si>
  <si>
    <t>W70 49.299</t>
  </si>
  <si>
    <t>N41 35.073</t>
  </si>
  <si>
    <t>W70 49.300</t>
  </si>
  <si>
    <t>N41 35.067</t>
  </si>
  <si>
    <t>N41 35.064</t>
  </si>
  <si>
    <t>N41 35.060</t>
  </si>
  <si>
    <t>N41 35.059</t>
  </si>
  <si>
    <t>N41 36.454</t>
  </si>
  <si>
    <t>W70 38.836</t>
  </si>
  <si>
    <t>N41 36.452</t>
  </si>
  <si>
    <t>W70 38.838</t>
  </si>
  <si>
    <t>N41 36.450</t>
  </si>
  <si>
    <t>W70 38.837</t>
  </si>
  <si>
    <t>W70 38.839</t>
  </si>
  <si>
    <t>N41 36.447</t>
  </si>
  <si>
    <t>W70 38.840</t>
  </si>
  <si>
    <t>W70 38.842</t>
  </si>
  <si>
    <t>N41 36.445</t>
  </si>
  <si>
    <t>N41 36.444</t>
  </si>
  <si>
    <t>W70 38.844</t>
  </si>
  <si>
    <t>N41 36.442</t>
  </si>
  <si>
    <t>W70 38.846</t>
  </si>
  <si>
    <t>N41 36.440</t>
  </si>
  <si>
    <t>W70 38.848</t>
  </si>
  <si>
    <t>N41 36.438</t>
  </si>
  <si>
    <t>W73 19.977</t>
  </si>
  <si>
    <t>W73 19.975</t>
  </si>
  <si>
    <t>W73 19.972</t>
  </si>
  <si>
    <t>W73 19.970</t>
  </si>
  <si>
    <t>W73 19.969</t>
  </si>
  <si>
    <t>W73 19.968</t>
  </si>
  <si>
    <t>W73 19.967</t>
  </si>
  <si>
    <t>W73 19.966</t>
  </si>
  <si>
    <t>W73 19.964</t>
  </si>
  <si>
    <t>W73 19.963</t>
  </si>
  <si>
    <t>W73 19.960</t>
  </si>
  <si>
    <t>W73 19.959</t>
  </si>
  <si>
    <t>W73 19.955</t>
  </si>
  <si>
    <t>N40 39.238</t>
  </si>
  <si>
    <t>W73 19.954</t>
  </si>
  <si>
    <t>W73 19.952</t>
  </si>
  <si>
    <t>N40 39.237</t>
  </si>
  <si>
    <t>W73 19.950</t>
  </si>
  <si>
    <t>W73 19.948</t>
  </si>
  <si>
    <t>W73 19.946</t>
  </si>
  <si>
    <t>W73 19.945</t>
  </si>
  <si>
    <t>W73 19.942</t>
  </si>
  <si>
    <t>W73 19.941</t>
  </si>
  <si>
    <t>W73 19.940</t>
  </si>
  <si>
    <t>W73 19.938</t>
  </si>
  <si>
    <t>W73 19.937</t>
  </si>
  <si>
    <t>N40 39.236</t>
  </si>
  <si>
    <t>W73 19.936</t>
  </si>
  <si>
    <t>W73 19.935</t>
  </si>
  <si>
    <t>W73 19.932</t>
  </si>
  <si>
    <t>W73 19.930</t>
  </si>
  <si>
    <t>W73 19.931</t>
  </si>
  <si>
    <t>W73 19.929</t>
  </si>
  <si>
    <t>W72 00.682</t>
  </si>
  <si>
    <t>W72 00.680</t>
  </si>
  <si>
    <t>W72 00.679</t>
  </si>
  <si>
    <t>W72 00.678</t>
  </si>
  <si>
    <t>W72 00.677</t>
  </si>
  <si>
    <t>N41 15.321</t>
  </si>
  <si>
    <t>W72 00.675</t>
  </si>
  <si>
    <t>N41 06.409</t>
  </si>
  <si>
    <t>W72 19.861</t>
  </si>
  <si>
    <t>N41 06.411</t>
  </si>
  <si>
    <t>W72 19.859</t>
  </si>
  <si>
    <t>W72 19.854</t>
  </si>
  <si>
    <t>W72 19.855</t>
  </si>
  <si>
    <t>N41 06.408</t>
  </si>
  <si>
    <t>W72 19.852</t>
  </si>
  <si>
    <t>N41 06.407</t>
  </si>
  <si>
    <t>N41 06.404</t>
  </si>
  <si>
    <t>W72 19.847</t>
  </si>
  <si>
    <t>W72 19.846</t>
  </si>
  <si>
    <t>N41 06.403</t>
  </si>
  <si>
    <t>W72 19.845</t>
  </si>
  <si>
    <t>W72 19.843</t>
  </si>
  <si>
    <t>W72 19.841</t>
  </si>
  <si>
    <t>W72 19.840</t>
  </si>
  <si>
    <t>N41 06.401</t>
  </si>
  <si>
    <t>W72 19.838</t>
  </si>
  <si>
    <t>W72 19.837</t>
  </si>
  <si>
    <t>N41 06.400</t>
  </si>
  <si>
    <t>W72 19.836</t>
  </si>
  <si>
    <t>N41 06.398</t>
  </si>
  <si>
    <t>W72 19.833</t>
  </si>
  <si>
    <t>W72 19.832</t>
  </si>
  <si>
    <t>N41 06.395</t>
  </si>
  <si>
    <t>N41 36.408</t>
  </si>
  <si>
    <t>W70 38.865</t>
  </si>
  <si>
    <t>N41 36.407</t>
  </si>
  <si>
    <t>N41 38.086</t>
  </si>
  <si>
    <t>N41 38.087</t>
  </si>
  <si>
    <t>N41 38.088</t>
  </si>
  <si>
    <t>N41 38.089</t>
  </si>
  <si>
    <t>N41 38.090</t>
  </si>
  <si>
    <t>N41 38.091</t>
  </si>
  <si>
    <t>N41 38.092</t>
  </si>
  <si>
    <t>N41 38.093</t>
  </si>
  <si>
    <t>N41 38.094</t>
  </si>
  <si>
    <t>N43 04.136</t>
  </si>
  <si>
    <t>W70 51.737</t>
  </si>
  <si>
    <t>N43 04.135</t>
  </si>
  <si>
    <t>N43 04.134</t>
  </si>
  <si>
    <t>W70 51.738</t>
  </si>
  <si>
    <t>N43 04.133</t>
  </si>
  <si>
    <t>N41 38.008</t>
  </si>
  <si>
    <t>N41 38.009</t>
  </si>
  <si>
    <t>W70 13.687</t>
  </si>
  <si>
    <t>N41 38.010</t>
  </si>
  <si>
    <t>N41 38.011</t>
  </si>
  <si>
    <t>W70 13.685</t>
  </si>
  <si>
    <t>N41 38.012</t>
  </si>
  <si>
    <t>W70 13.683</t>
  </si>
  <si>
    <t>N41 38.014</t>
  </si>
  <si>
    <t>W70 13.682</t>
  </si>
  <si>
    <t>N41 38.015</t>
  </si>
  <si>
    <t>W70 13.681</t>
  </si>
  <si>
    <t>N41 38.016</t>
  </si>
  <si>
    <t>W70 13.678</t>
  </si>
  <si>
    <t>N41 38.017</t>
  </si>
  <si>
    <t>W70 13.677</t>
  </si>
  <si>
    <t>W70 13.675</t>
  </si>
  <si>
    <t>N41 38.018</t>
  </si>
  <si>
    <t>W70 13.673</t>
  </si>
  <si>
    <t>N41 38.019</t>
  </si>
  <si>
    <t>W70 13.674</t>
  </si>
  <si>
    <t>W70 13.672</t>
  </si>
  <si>
    <t>W70 13.671</t>
  </si>
  <si>
    <t>N41 38.020</t>
  </si>
  <si>
    <t>W70 13.669</t>
  </si>
  <si>
    <t>N41 38.021</t>
  </si>
  <si>
    <t>N41 38.022</t>
  </si>
  <si>
    <t>W70 13.667</t>
  </si>
  <si>
    <t>N41 38.023</t>
  </si>
  <si>
    <t>W70 13.666</t>
  </si>
  <si>
    <t>W70 13.665</t>
  </si>
  <si>
    <t>N41 38.024</t>
  </si>
  <si>
    <t>W70 13.663</t>
  </si>
  <si>
    <t>N41 33.238</t>
  </si>
  <si>
    <t>W70 30.575</t>
  </si>
  <si>
    <t>N41 33.239</t>
  </si>
  <si>
    <t>W70 30.573</t>
  </si>
  <si>
    <t>W70 30.572</t>
  </si>
  <si>
    <t>W70 30.571</t>
  </si>
  <si>
    <t>W70 30.568</t>
  </si>
  <si>
    <t>W70 30.565</t>
  </si>
  <si>
    <t>W70 30.564</t>
  </si>
  <si>
    <t>N41 33.240</t>
  </si>
  <si>
    <t>W70 30.563</t>
  </si>
  <si>
    <t>N41 33.241</t>
  </si>
  <si>
    <t>W70 30.558</t>
  </si>
  <si>
    <t>W70 30.556</t>
  </si>
  <si>
    <t>W70 30.553</t>
  </si>
  <si>
    <t>N41 33.242</t>
  </si>
  <si>
    <t>W70 30.552</t>
  </si>
  <si>
    <t>N41 33.244</t>
  </si>
  <si>
    <t>W71 55.605</t>
  </si>
  <si>
    <t>N41 04.172</t>
  </si>
  <si>
    <t>N41 04.171</t>
  </si>
  <si>
    <t>N41 04.170</t>
  </si>
  <si>
    <t>W71 55.608</t>
  </si>
  <si>
    <t>W71 55.610</t>
  </si>
  <si>
    <t>W71 55.611</t>
  </si>
  <si>
    <t>W71 55.612</t>
  </si>
  <si>
    <t>N41 04.169</t>
  </si>
  <si>
    <t>W71 55.614</t>
  </si>
  <si>
    <t>W71 55.616</t>
  </si>
  <si>
    <t>N41 04.168</t>
  </si>
  <si>
    <t>W71 55.618</t>
  </si>
  <si>
    <t>W71 55.619</t>
  </si>
  <si>
    <t>N41 04.167</t>
  </si>
  <si>
    <t>W71 55.620</t>
  </si>
  <si>
    <t>W71 55.621</t>
  </si>
  <si>
    <t>W71 55.622</t>
  </si>
  <si>
    <t>N41 04.166</t>
  </si>
  <si>
    <t>W71 55.623</t>
  </si>
  <si>
    <t>N41 04.165</t>
  </si>
  <si>
    <t>W71 55.625</t>
  </si>
  <si>
    <t>W71 55.626</t>
  </si>
  <si>
    <t>W71 55.627</t>
  </si>
  <si>
    <t>W71 55.628</t>
  </si>
  <si>
    <t>W71 55.629</t>
  </si>
  <si>
    <t>N41 04.164</t>
  </si>
  <si>
    <t>W71 55.630</t>
  </si>
  <si>
    <t>W71 55.631</t>
  </si>
  <si>
    <t>W71 55.634</t>
  </si>
  <si>
    <t>W71 55.635</t>
  </si>
  <si>
    <t>W71 55.636</t>
  </si>
  <si>
    <t>W71 55.637</t>
  </si>
  <si>
    <t>N40 51.392</t>
  </si>
  <si>
    <t>W72 27.148</t>
  </si>
  <si>
    <t>W72 27.147</t>
  </si>
  <si>
    <t>N40 51.393</t>
  </si>
  <si>
    <t>W72 27.146</t>
  </si>
  <si>
    <t>N41 09.310</t>
  </si>
  <si>
    <t>W72 16.381</t>
  </si>
  <si>
    <t>N41 09.312</t>
  </si>
  <si>
    <t>W72 16.386</t>
  </si>
  <si>
    <t>W72 16.390</t>
  </si>
  <si>
    <t>W72 16.391</t>
  </si>
  <si>
    <t>W72 16.392</t>
  </si>
  <si>
    <t>N41 09.313</t>
  </si>
  <si>
    <t>W72 16.395</t>
  </si>
  <si>
    <t>N41 09.314</t>
  </si>
  <si>
    <t>W72 16.396</t>
  </si>
  <si>
    <t>N41 09.316</t>
  </si>
  <si>
    <t>W72 16.400</t>
  </si>
  <si>
    <t>W72 16.399</t>
  </si>
  <si>
    <t>N41 09.318</t>
  </si>
  <si>
    <t>W72 16.402</t>
  </si>
  <si>
    <t>N41 09.320</t>
  </si>
  <si>
    <t>W72 16.405</t>
  </si>
  <si>
    <t>N41 09.321</t>
  </si>
  <si>
    <t>W72 16.406</t>
  </si>
  <si>
    <t>N41 09.323</t>
  </si>
  <si>
    <t>W72 16.409</t>
  </si>
  <si>
    <t>N41 09.324</t>
  </si>
  <si>
    <t>W72 16.411</t>
  </si>
  <si>
    <t>N41 09.325</t>
  </si>
  <si>
    <t>W72 16.412</t>
  </si>
  <si>
    <t>N41 09.327</t>
  </si>
  <si>
    <t>W72 16.413</t>
  </si>
  <si>
    <t>W70 30.499</t>
  </si>
  <si>
    <t>N41 33.251</t>
  </si>
  <si>
    <t>W70 30.498</t>
  </si>
  <si>
    <t>W70 51.705</t>
  </si>
  <si>
    <t>W70 51.704</t>
  </si>
  <si>
    <t>W70 51.701</t>
  </si>
  <si>
    <t>N43 04.137</t>
  </si>
  <si>
    <t>W70 51.699</t>
  </si>
  <si>
    <t>W70 51.696</t>
  </si>
  <si>
    <t>W70 51.695</t>
  </si>
  <si>
    <t>W70 51.692</t>
  </si>
  <si>
    <t>W70 51.691</t>
  </si>
  <si>
    <t>W70 51.690</t>
  </si>
  <si>
    <t>W70 51.689</t>
  </si>
  <si>
    <t>W70 51.687</t>
  </si>
  <si>
    <t>W70 51.683</t>
  </si>
  <si>
    <t>W70 51.680</t>
  </si>
  <si>
    <t>W70 51.677</t>
  </si>
  <si>
    <t>W70 51.676</t>
  </si>
  <si>
    <t>W70 51.671</t>
  </si>
  <si>
    <t>W70 51.670</t>
  </si>
  <si>
    <t>W70 51.668</t>
  </si>
  <si>
    <t>W70 51.666</t>
  </si>
  <si>
    <t>W70 51.665</t>
  </si>
  <si>
    <t>N43 04.130</t>
  </si>
  <si>
    <t>W70 51.660</t>
  </si>
  <si>
    <t>N43 04.129</t>
  </si>
  <si>
    <t>W70 51.661</t>
  </si>
  <si>
    <t>N43 04.128</t>
  </si>
  <si>
    <t>N43 04.126</t>
  </si>
  <si>
    <t>W70 51.659</t>
  </si>
  <si>
    <t>W70 51.655</t>
  </si>
  <si>
    <t>N43 04.123</t>
  </si>
  <si>
    <t>W70 51.652</t>
  </si>
  <si>
    <t>W70 51.651</t>
  </si>
  <si>
    <t>W70 00.259</t>
  </si>
  <si>
    <t>N41 33.791</t>
  </si>
  <si>
    <t>W70 00.258</t>
  </si>
  <si>
    <t>N41 33.792</t>
  </si>
  <si>
    <t>N41 33.793</t>
  </si>
  <si>
    <t>N41 33.795</t>
  </si>
  <si>
    <t>N41 33.794</t>
  </si>
  <si>
    <t>N41 33.796</t>
  </si>
  <si>
    <t>W70 00.250</t>
  </si>
  <si>
    <t>W70 00.249</t>
  </si>
  <si>
    <t>N41 33.797</t>
  </si>
  <si>
    <t>N41 33.799</t>
  </si>
  <si>
    <t>N41 33.798</t>
  </si>
  <si>
    <t>N41 45.068</t>
  </si>
  <si>
    <t>W69 57.361</t>
  </si>
  <si>
    <t>N41 45.067</t>
  </si>
  <si>
    <t>W69 57.360</t>
  </si>
  <si>
    <t>N41 45.066</t>
  </si>
  <si>
    <t>W69 57.359</t>
  </si>
  <si>
    <t>N41 45.065</t>
  </si>
  <si>
    <t>W69 57.358</t>
  </si>
  <si>
    <t>W69 57.357</t>
  </si>
  <si>
    <t>N41 45.063</t>
  </si>
  <si>
    <t>N41 45.062</t>
  </si>
  <si>
    <t>N41 45.061</t>
  </si>
  <si>
    <t>N41 45.060</t>
  </si>
  <si>
    <t>N41 45.059</t>
  </si>
  <si>
    <t>N41 45.056</t>
  </si>
  <si>
    <t>N41 45.053</t>
  </si>
  <si>
    <t>N41 45.052</t>
  </si>
  <si>
    <t>N41 45.051</t>
  </si>
  <si>
    <t>N41 45.049</t>
  </si>
  <si>
    <t>N41 45.048</t>
  </si>
  <si>
    <t>N41 45.047</t>
  </si>
  <si>
    <t>N41 36.437</t>
  </si>
  <si>
    <t>W70 38.850</t>
  </si>
  <si>
    <t>N41 36.436</t>
  </si>
  <si>
    <t>W70 38.852</t>
  </si>
  <si>
    <t>N41 36.434</t>
  </si>
  <si>
    <t>W70 38.853</t>
  </si>
  <si>
    <t>W70 38.855</t>
  </si>
  <si>
    <t>N41 36.433</t>
  </si>
  <si>
    <t>N41 36.431</t>
  </si>
  <si>
    <t>W70 38.856</t>
  </si>
  <si>
    <t>N41 36.429</t>
  </si>
  <si>
    <t>W70 38.858</t>
  </si>
  <si>
    <t>N41 36.428</t>
  </si>
  <si>
    <t>N41 36.427</t>
  </si>
  <si>
    <t>N41 36.425</t>
  </si>
  <si>
    <t>W70 38.859</t>
  </si>
  <si>
    <t>N41 36.424</t>
  </si>
  <si>
    <t>N41 36.423</t>
  </si>
  <si>
    <t>W70 38.860</t>
  </si>
  <si>
    <t>N41 36.421</t>
  </si>
  <si>
    <t>W70 38.861</t>
  </si>
  <si>
    <t>N41 36.420</t>
  </si>
  <si>
    <t>N41 36.419</t>
  </si>
  <si>
    <t>N41 36.418</t>
  </si>
  <si>
    <t>N41 36.417</t>
  </si>
  <si>
    <t>W70 38.862</t>
  </si>
  <si>
    <t>N41 36.415</t>
  </si>
  <si>
    <t>W70 38.863</t>
  </si>
  <si>
    <t>N41 36.414</t>
  </si>
  <si>
    <t>N41 36.413</t>
  </si>
  <si>
    <t>W70 38.864</t>
  </si>
  <si>
    <t>N41 36.412</t>
  </si>
  <si>
    <t>N41 45.019</t>
  </si>
  <si>
    <t>W73 19.926</t>
  </si>
  <si>
    <t>W73 19.924</t>
  </si>
  <si>
    <t>W73 19.923</t>
  </si>
  <si>
    <t>W73 19.922</t>
  </si>
  <si>
    <t>W73 19.919</t>
  </si>
  <si>
    <t>N40 39.235</t>
  </si>
  <si>
    <t>W73 19.917</t>
  </si>
  <si>
    <t>W73 19.916</t>
  </si>
  <si>
    <t>W73 19.914</t>
  </si>
  <si>
    <t>W73 19.911</t>
  </si>
  <si>
    <t>N41 11.175</t>
  </si>
  <si>
    <t>W72 10.065</t>
  </si>
  <si>
    <t>N41 11.174</t>
  </si>
  <si>
    <t>W72 10.057</t>
  </si>
  <si>
    <t>N41 11.178</t>
  </si>
  <si>
    <t>N41 11.180</t>
  </si>
  <si>
    <t>W72 10.056</t>
  </si>
  <si>
    <t>N41 11.181</t>
  </si>
  <si>
    <t>W72 10.055</t>
  </si>
  <si>
    <t>N41 11.182</t>
  </si>
  <si>
    <t>N41 11.179</t>
  </si>
  <si>
    <t>W72 10.063</t>
  </si>
  <si>
    <t>W72 10.064</t>
  </si>
  <si>
    <t>N41 11.177</t>
  </si>
  <si>
    <t>W72 10.069</t>
  </si>
  <si>
    <t>W72 10.070</t>
  </si>
  <si>
    <t>N41 11.173</t>
  </si>
  <si>
    <t>N41 11.176</t>
  </si>
  <si>
    <t>W72 10.072</t>
  </si>
  <si>
    <t>W72 10.073</t>
  </si>
  <si>
    <t>W72 10.074</t>
  </si>
  <si>
    <t>N41 36.410</t>
  </si>
  <si>
    <t>N41 36.409</t>
  </si>
  <si>
    <t>N41 38.083</t>
  </si>
  <si>
    <t>N41 38.085</t>
  </si>
  <si>
    <t>N41 38.084</t>
  </si>
  <si>
    <t>N41 45.046</t>
  </si>
  <si>
    <t>N41 45.045</t>
  </si>
  <si>
    <t>N41 45.044</t>
  </si>
  <si>
    <t>N41 45.043</t>
  </si>
  <si>
    <t>N41 45.042</t>
  </si>
  <si>
    <t>N41 45.040</t>
  </si>
  <si>
    <t>W69 57.356</t>
  </si>
  <si>
    <t>W69 57.354</t>
  </si>
  <si>
    <t>N41 45.038</t>
  </si>
  <si>
    <t>W69 57.355</t>
  </si>
  <si>
    <t>N41 45.037</t>
  </si>
  <si>
    <t>N41 45.036</t>
  </si>
  <si>
    <t>N41 45.035</t>
  </si>
  <si>
    <t>W69 57.353</t>
  </si>
  <si>
    <t>N41 45.034</t>
  </si>
  <si>
    <t>W69 57.352</t>
  </si>
  <si>
    <t>N41 45.033</t>
  </si>
  <si>
    <t>W69 57.351</t>
  </si>
  <si>
    <t>N41 45.032</t>
  </si>
  <si>
    <t>N41 45.031</t>
  </si>
  <si>
    <t>W69 57.350</t>
  </si>
  <si>
    <t>N41 45.029</t>
  </si>
  <si>
    <t>W69 57.349</t>
  </si>
  <si>
    <t>N41 45.028</t>
  </si>
  <si>
    <t>N41 45.027</t>
  </si>
  <si>
    <t>N41 45.025</t>
  </si>
  <si>
    <t>W69 57.348</t>
  </si>
  <si>
    <t>N41 45.024</t>
  </si>
  <si>
    <t>W69 57.347</t>
  </si>
  <si>
    <t>N41 45.022</t>
  </si>
  <si>
    <t>N41 45.021</t>
  </si>
  <si>
    <t>W69 57.346</t>
  </si>
  <si>
    <t>N41 45.020</t>
  </si>
  <si>
    <t>W69 57.345</t>
  </si>
  <si>
    <t>W69 57.344</t>
  </si>
  <si>
    <t>N41 38.064</t>
  </si>
  <si>
    <t>W69 58.014</t>
  </si>
  <si>
    <t>W69 58.013</t>
  </si>
  <si>
    <t>N41 38.066</t>
  </si>
  <si>
    <t>W69 58.012</t>
  </si>
  <si>
    <t>W69 58.011</t>
  </si>
  <si>
    <t>N41 38.068</t>
  </si>
  <si>
    <t>W69 58.010</t>
  </si>
  <si>
    <t>N41 38.069</t>
  </si>
  <si>
    <t>W69 58.008</t>
  </si>
  <si>
    <t>W69 58.009</t>
  </si>
  <si>
    <t>N41 38.071</t>
  </si>
  <si>
    <t>W69 58.007</t>
  </si>
  <si>
    <t>N41 38.072</t>
  </si>
  <si>
    <t>W69 58.006</t>
  </si>
  <si>
    <t>N41 38.073</t>
  </si>
  <si>
    <t>N41 38.074</t>
  </si>
  <si>
    <t>W69 58.005</t>
  </si>
  <si>
    <t>N41 38.075</t>
  </si>
  <si>
    <t>W69 58.003</t>
  </si>
  <si>
    <t>N41 38.076</t>
  </si>
  <si>
    <t>W69 58.004</t>
  </si>
  <si>
    <t>W69 58.002</t>
  </si>
  <si>
    <t>N41 38.077</t>
  </si>
  <si>
    <t>W69 58.001</t>
  </si>
  <si>
    <t>N41 38.078</t>
  </si>
  <si>
    <t>W69 58.000</t>
  </si>
  <si>
    <t>N41 38.079</t>
  </si>
  <si>
    <t>W69 57.999</t>
  </si>
  <si>
    <t>N41 38.081</t>
  </si>
  <si>
    <t>N41 38.082</t>
  </si>
  <si>
    <t>W70 30.550</t>
  </si>
  <si>
    <t>N41 33.243</t>
  </si>
  <si>
    <t>W70 30.548</t>
  </si>
  <si>
    <t>W70 30.546</t>
  </si>
  <si>
    <t>W70 30.544</t>
  </si>
  <si>
    <t>W70 30.543</t>
  </si>
  <si>
    <t>W70 30.542</t>
  </si>
  <si>
    <t>W70 30.541</t>
  </si>
  <si>
    <t>N41 33.245</t>
  </si>
  <si>
    <t>W70 30.539</t>
  </si>
  <si>
    <t>W70 30.536</t>
  </si>
  <si>
    <t>W70 30.535</t>
  </si>
  <si>
    <t>N41 33.246</t>
  </si>
  <si>
    <t>W70 30.534</t>
  </si>
  <si>
    <t>W70 30.530</t>
  </si>
  <si>
    <t>W70 30.528</t>
  </si>
  <si>
    <t>W70 51.735</t>
  </si>
  <si>
    <t>W70 51.733</t>
  </si>
  <si>
    <t>W70 51.730</t>
  </si>
  <si>
    <t>W70 51.728</t>
  </si>
  <si>
    <t>N43 04.131</t>
  </si>
  <si>
    <t>W70 51.724</t>
  </si>
  <si>
    <t>N43 04.132</t>
  </si>
  <si>
    <t>W70 51.723</t>
  </si>
  <si>
    <t>W70 51.721</t>
  </si>
  <si>
    <t>W70 51.718</t>
  </si>
  <si>
    <t>W70 51.717</t>
  </si>
  <si>
    <t>W70 51.716</t>
  </si>
  <si>
    <t>W70 51.715</t>
  </si>
  <si>
    <t>W70 51.714</t>
  </si>
  <si>
    <t>W70 51.713</t>
  </si>
  <si>
    <t>W70 51.712</t>
  </si>
  <si>
    <t>W70 51.711</t>
  </si>
  <si>
    <t>W72 04.992</t>
  </si>
  <si>
    <t>W72 04.991</t>
  </si>
  <si>
    <t>W72 04.994</t>
  </si>
  <si>
    <t>W72 04.995</t>
  </si>
  <si>
    <t>W72 04.996</t>
  </si>
  <si>
    <t>W72 04.997</t>
  </si>
  <si>
    <t>W72 04.998</t>
  </si>
  <si>
    <t>W72 05.000</t>
  </si>
  <si>
    <t>W72 05.001</t>
  </si>
  <si>
    <t>N41 04.163</t>
  </si>
  <si>
    <t>N41 04.162</t>
  </si>
  <si>
    <t>W72 05.006</t>
  </si>
  <si>
    <t>N41 04.159</t>
  </si>
  <si>
    <t>W72 05.007</t>
  </si>
  <si>
    <t>N41 04.160</t>
  </si>
  <si>
    <t>W70 30.527</t>
  </si>
  <si>
    <t>W70 30.524</t>
  </si>
  <si>
    <t>W70 30.523</t>
  </si>
  <si>
    <t>W70 30.519</t>
  </si>
  <si>
    <t>N41 33.247</t>
  </si>
  <si>
    <t>W70 30.516</t>
  </si>
  <si>
    <t>N41 33.248</t>
  </si>
  <si>
    <t>W70 30.515</t>
  </si>
  <si>
    <t>W70 30.511</t>
  </si>
  <si>
    <t>W70 30.510</t>
  </si>
  <si>
    <t>N41 33.249</t>
  </si>
  <si>
    <t>W70 30.508</t>
  </si>
  <si>
    <t>W70 30.507</t>
  </si>
  <si>
    <t>N41 33.250</t>
  </si>
  <si>
    <t>W70 30.506</t>
  </si>
  <si>
    <t>W70 30.503</t>
  </si>
  <si>
    <t>W70 30.502</t>
  </si>
  <si>
    <t>W70 30.501</t>
  </si>
  <si>
    <t>W70 51.709</t>
  </si>
  <si>
    <t>W70 51.708</t>
  </si>
  <si>
    <t>W70 51.706</t>
  </si>
  <si>
    <t>Southway Monomoy</t>
  </si>
  <si>
    <t xml:space="preserve"> % Light (10a-2p)</t>
  </si>
  <si>
    <t>NY3 1-FISHER</t>
  </si>
  <si>
    <t>NY2 13</t>
  </si>
  <si>
    <t>NY2 25</t>
  </si>
  <si>
    <t>NY2 37</t>
  </si>
  <si>
    <t>NY2 45</t>
  </si>
  <si>
    <t>NY2 1-PLUM</t>
  </si>
  <si>
    <t>NY3 13-FISHER</t>
  </si>
  <si>
    <t>NY3 25-FISHER</t>
  </si>
  <si>
    <t>NY3 37-FISHER</t>
  </si>
  <si>
    <t>NY3 45-FISHER</t>
  </si>
  <si>
    <t>NY5 13-GRDN</t>
  </si>
  <si>
    <t>NY5 1-GRDN</t>
  </si>
  <si>
    <t>NY5 25-GRDN</t>
  </si>
  <si>
    <t>NY5 37-GRDN</t>
  </si>
  <si>
    <t>NY5 45-GRDN</t>
  </si>
  <si>
    <t>RI 1-1</t>
  </si>
  <si>
    <t>RI 1-13</t>
  </si>
  <si>
    <t>RI 1-25</t>
  </si>
  <si>
    <t>RI 2-1</t>
  </si>
  <si>
    <t>RI 213</t>
  </si>
  <si>
    <t>RI 225</t>
  </si>
  <si>
    <t>RI 2 37</t>
  </si>
  <si>
    <t>RI 2-45</t>
  </si>
  <si>
    <t>RI 3-1</t>
  </si>
  <si>
    <t>RI 313</t>
  </si>
  <si>
    <t>RI 325</t>
  </si>
  <si>
    <t>RI 3-37</t>
  </si>
  <si>
    <t>RI 3-45</t>
  </si>
  <si>
    <t>RI 4-1</t>
  </si>
  <si>
    <t>RI 413</t>
  </si>
  <si>
    <t>RI 4-25</t>
  </si>
  <si>
    <t>RI 4- 37</t>
  </si>
  <si>
    <t>RI 4-45</t>
  </si>
  <si>
    <t>RI 5-1</t>
  </si>
  <si>
    <t>RI 513</t>
  </si>
  <si>
    <t>RI 525</t>
  </si>
  <si>
    <t>RI 5-37</t>
  </si>
  <si>
    <t>RI 545</t>
  </si>
  <si>
    <t>RI 9-1</t>
  </si>
  <si>
    <t>RI 9-13</t>
  </si>
  <si>
    <t>RI 925</t>
  </si>
  <si>
    <t>RI 9-37</t>
  </si>
  <si>
    <t>RI 9-45</t>
  </si>
  <si>
    <t>RI 10-2</t>
  </si>
  <si>
    <t>RI 10-13</t>
  </si>
  <si>
    <t>RI 10-25</t>
  </si>
  <si>
    <t>RI 10-37</t>
  </si>
  <si>
    <t>RI 10-45</t>
  </si>
  <si>
    <t>RI 11-1</t>
  </si>
  <si>
    <t>RI 11-13</t>
  </si>
  <si>
    <t>RI 11-25</t>
  </si>
  <si>
    <t>RI 11 37</t>
  </si>
  <si>
    <t>RI 11-45</t>
  </si>
  <si>
    <t>RI 6</t>
  </si>
  <si>
    <t xml:space="preserve"> </t>
  </si>
  <si>
    <t>MA1</t>
  </si>
  <si>
    <t>MA2</t>
  </si>
  <si>
    <t>MA3</t>
  </si>
  <si>
    <t>MA4</t>
  </si>
  <si>
    <t>MA5</t>
  </si>
  <si>
    <t>MA8</t>
  </si>
  <si>
    <t>NH1</t>
  </si>
  <si>
    <t>RI6</t>
  </si>
  <si>
    <t>RI10</t>
  </si>
  <si>
    <t>MA6</t>
  </si>
  <si>
    <t>MA7</t>
  </si>
  <si>
    <t>CT8</t>
  </si>
  <si>
    <t>±SE (%light)</t>
  </si>
  <si>
    <t>Star Island (Montauk)</t>
  </si>
  <si>
    <t>GA23</t>
  </si>
  <si>
    <t>GA23</t>
    <phoneticPr fontId="0"/>
  </si>
  <si>
    <t>GA2</t>
    <phoneticPr fontId="0"/>
  </si>
  <si>
    <t>GA16</t>
  </si>
  <si>
    <t>GA16</t>
    <phoneticPr fontId="0"/>
  </si>
  <si>
    <t>GA19</t>
  </si>
  <si>
    <t>GA17D</t>
  </si>
  <si>
    <t>GA17D</t>
    <phoneticPr fontId="0"/>
  </si>
  <si>
    <t>GA20</t>
  </si>
  <si>
    <t>GA20</t>
    <phoneticPr fontId="0"/>
  </si>
  <si>
    <t>GA12</t>
    <phoneticPr fontId="0"/>
  </si>
  <si>
    <t>INDV</t>
    <phoneticPr fontId="0"/>
  </si>
  <si>
    <t xml:space="preserve">Genetics Alleles </t>
  </si>
  <si>
    <r>
      <t>41</t>
    </r>
    <r>
      <rPr>
        <sz val="11"/>
        <rFont val="Arial"/>
      </rPr>
      <t>°</t>
    </r>
    <r>
      <rPr>
        <sz val="11"/>
        <rFont val="Calibri"/>
        <family val="2"/>
      </rPr>
      <t xml:space="preserve"> 15.791</t>
    </r>
  </si>
  <si>
    <r>
      <t>41</t>
    </r>
    <r>
      <rPr>
        <sz val="11"/>
        <rFont val="Arial"/>
      </rPr>
      <t>°</t>
    </r>
    <r>
      <rPr>
        <sz val="11"/>
        <rFont val="Calibri"/>
        <family val="2"/>
      </rPr>
      <t xml:space="preserve"> 15.836</t>
    </r>
  </si>
  <si>
    <t>END</t>
  </si>
  <si>
    <t>Nannies Island</t>
  </si>
  <si>
    <t>Date Collected</t>
  </si>
  <si>
    <t>NPI measures</t>
  </si>
  <si>
    <t>N41 17.679</t>
  </si>
  <si>
    <t>W70 05.078</t>
  </si>
  <si>
    <t>N41 17.678</t>
  </si>
  <si>
    <t>W70 05.081</t>
  </si>
  <si>
    <t>W70 05.083</t>
  </si>
  <si>
    <t>W70 05.084</t>
  </si>
  <si>
    <t>W70 05.087</t>
  </si>
  <si>
    <t>W70 05.089</t>
  </si>
  <si>
    <t>W70 05.090</t>
  </si>
  <si>
    <t>N41 17.677</t>
  </si>
  <si>
    <t>W70 05.093</t>
  </si>
  <si>
    <t>N41 17.674</t>
  </si>
  <si>
    <t>W70 05.103</t>
  </si>
  <si>
    <t>W70 05.099</t>
  </si>
  <si>
    <t>N41 17.681</t>
  </si>
  <si>
    <t>W70 05.098</t>
  </si>
  <si>
    <t>N41 17.683</t>
  </si>
  <si>
    <t>W70 05.100</t>
  </si>
  <si>
    <t>N41 17.680</t>
  </si>
  <si>
    <t>N41 17.686</t>
  </si>
  <si>
    <t>N41 17.687</t>
  </si>
  <si>
    <t>W70 05.101</t>
  </si>
  <si>
    <t>W70 05.102</t>
  </si>
  <si>
    <t>N41 17.689</t>
  </si>
  <si>
    <t>W70 05.105</t>
  </si>
  <si>
    <t>W70 05.107</t>
  </si>
  <si>
    <t>N41 17.691</t>
  </si>
  <si>
    <t>W70 05.106</t>
  </si>
  <si>
    <t>N41 17.695</t>
  </si>
  <si>
    <t>W70 05.111</t>
  </si>
  <si>
    <t>W70 05.109</t>
  </si>
  <si>
    <t>N41 17.693</t>
  </si>
  <si>
    <t>W70 05.110</t>
  </si>
  <si>
    <t>N41 17.692</t>
  </si>
  <si>
    <t>N41 17.696</t>
  </si>
  <si>
    <t>N41 17.697</t>
  </si>
  <si>
    <t>W70 05.113</t>
  </si>
  <si>
    <t>W70 05.114</t>
  </si>
  <si>
    <t>W70 05.115</t>
  </si>
  <si>
    <t>W70 05.116</t>
  </si>
  <si>
    <t>W70 05.117</t>
  </si>
  <si>
    <t>W70 05.118</t>
  </si>
  <si>
    <t>W70 05.119</t>
  </si>
  <si>
    <t>N41 17.698</t>
  </si>
  <si>
    <t>N41 17.699</t>
  </si>
  <si>
    <t>W70 05.120</t>
  </si>
  <si>
    <t>N41 17.701</t>
  </si>
  <si>
    <t>W70 05.121</t>
  </si>
  <si>
    <t>N41 16.755</t>
  </si>
  <si>
    <t>W70 05.504</t>
  </si>
  <si>
    <t>N41 16.756</t>
  </si>
  <si>
    <t>W70 05.503</t>
  </si>
  <si>
    <t>N41.537142</t>
    <phoneticPr fontId="3" type="noConversion"/>
  </si>
  <si>
    <t>W71.387315</t>
    <phoneticPr fontId="3" type="noConversion"/>
  </si>
  <si>
    <t>N41.537137</t>
    <phoneticPr fontId="3" type="noConversion"/>
  </si>
  <si>
    <t>W71.387326</t>
    <phoneticPr fontId="3" type="noConversion"/>
  </si>
  <si>
    <t>N41.537132</t>
    <phoneticPr fontId="3" type="noConversion"/>
  </si>
  <si>
    <t>W71.387316</t>
    <phoneticPr fontId="3" type="noConversion"/>
  </si>
  <si>
    <t>W71.387334</t>
    <phoneticPr fontId="3" type="noConversion"/>
  </si>
  <si>
    <t>N41.537118</t>
    <phoneticPr fontId="3" type="noConversion"/>
  </si>
  <si>
    <t>W71.387317</t>
    <phoneticPr fontId="3" type="noConversion"/>
  </si>
  <si>
    <t>N41.53712</t>
    <phoneticPr fontId="3" type="noConversion"/>
  </si>
  <si>
    <t>W71.387342</t>
    <phoneticPr fontId="3" type="noConversion"/>
  </si>
  <si>
    <t>N41.537108</t>
    <phoneticPr fontId="3" type="noConversion"/>
  </si>
  <si>
    <t>W71.387321</t>
    <phoneticPr fontId="3" type="noConversion"/>
  </si>
  <si>
    <t>N41.537106</t>
    <phoneticPr fontId="3" type="noConversion"/>
  </si>
  <si>
    <t>W71.387347</t>
    <phoneticPr fontId="3" type="noConversion"/>
  </si>
  <si>
    <t>N41.537094</t>
    <phoneticPr fontId="3" type="noConversion"/>
  </si>
  <si>
    <t>W71.387336</t>
    <phoneticPr fontId="3" type="noConversion"/>
  </si>
  <si>
    <t>N41.537095</t>
    <phoneticPr fontId="3" type="noConversion"/>
  </si>
  <si>
    <t>W71.387348</t>
    <phoneticPr fontId="3" type="noConversion"/>
  </si>
  <si>
    <t>N41.537083</t>
    <phoneticPr fontId="3" type="noConversion"/>
  </si>
  <si>
    <t>W71.387331</t>
    <phoneticPr fontId="3" type="noConversion"/>
  </si>
  <si>
    <t>N41.537081</t>
    <phoneticPr fontId="3" type="noConversion"/>
  </si>
  <si>
    <t>W71.387356</t>
    <phoneticPr fontId="3" type="noConversion"/>
  </si>
  <si>
    <t>N41.53707</t>
    <phoneticPr fontId="3" type="noConversion"/>
  </si>
  <si>
    <t>W71.387338</t>
    <phoneticPr fontId="3" type="noConversion"/>
  </si>
  <si>
    <t>N41.537068</t>
    <phoneticPr fontId="3" type="noConversion"/>
  </si>
  <si>
    <t>W71.387364</t>
    <phoneticPr fontId="3" type="noConversion"/>
  </si>
  <si>
    <t>N41.537045</t>
    <phoneticPr fontId="3" type="noConversion"/>
  </si>
  <si>
    <t>N41.537049</t>
    <phoneticPr fontId="3" type="noConversion"/>
  </si>
  <si>
    <t>W71.38737</t>
    <phoneticPr fontId="3" type="noConversion"/>
  </si>
  <si>
    <t>N41.53704</t>
    <phoneticPr fontId="3" type="noConversion"/>
  </si>
  <si>
    <t>W71.387357</t>
    <phoneticPr fontId="3" type="noConversion"/>
  </si>
  <si>
    <t>W71.38735</t>
    <phoneticPr fontId="3" type="noConversion"/>
  </si>
  <si>
    <t>N41.537036</t>
    <phoneticPr fontId="3" type="noConversion"/>
  </si>
  <si>
    <t>N41.537035</t>
    <phoneticPr fontId="3" type="noConversion"/>
  </si>
  <si>
    <t>W71.387347</t>
    <phoneticPr fontId="3" type="noConversion"/>
  </si>
  <si>
    <t>W71.387346</t>
    <phoneticPr fontId="3" type="noConversion"/>
  </si>
  <si>
    <t>N41.537033</t>
    <phoneticPr fontId="3" type="noConversion"/>
  </si>
  <si>
    <t>W71.387344</t>
    <phoneticPr fontId="3" type="noConversion"/>
  </si>
  <si>
    <t>N41.537032</t>
    <phoneticPr fontId="3" type="noConversion"/>
  </si>
  <si>
    <t>N41.53703</t>
    <phoneticPr fontId="3" type="noConversion"/>
  </si>
  <si>
    <t>N41.537029</t>
    <phoneticPr fontId="3" type="noConversion"/>
  </si>
  <si>
    <t>W71.387349</t>
    <phoneticPr fontId="3" type="noConversion"/>
  </si>
  <si>
    <t>N41.537027</t>
    <phoneticPr fontId="3" type="noConversion"/>
  </si>
  <si>
    <t>N41.537027</t>
  </si>
  <si>
    <t>W71.387348</t>
  </si>
  <si>
    <t>N41.537026</t>
  </si>
  <si>
    <t>W71.387349</t>
  </si>
  <si>
    <t>W71.38735</t>
  </si>
  <si>
    <t>W71.387351</t>
  </si>
  <si>
    <t>N41.537024</t>
  </si>
  <si>
    <t>N41.537023</t>
  </si>
  <si>
    <t>W71.387357</t>
  </si>
  <si>
    <t>N41.537022</t>
  </si>
  <si>
    <t>W71.387356</t>
  </si>
  <si>
    <t>N41.537021</t>
  </si>
  <si>
    <t>W71.387355</t>
  </si>
  <si>
    <t>N41.53702</t>
  </si>
  <si>
    <t>N41.537019</t>
  </si>
  <si>
    <t>N41.537017</t>
  </si>
  <si>
    <t>N41.45843</t>
  </si>
  <si>
    <t>W71.19533</t>
  </si>
  <si>
    <t>N41.45844</t>
  </si>
  <si>
    <t>W71.19539</t>
  </si>
  <si>
    <t>W71.19541</t>
  </si>
  <si>
    <t>W71.19543</t>
  </si>
  <si>
    <t>N41.45846</t>
  </si>
  <si>
    <t>W71.19546</t>
  </si>
  <si>
    <t>N41.45847</t>
  </si>
  <si>
    <t>W71.19547</t>
  </si>
  <si>
    <t>W71.19550</t>
  </si>
  <si>
    <t>W71.19553</t>
  </si>
  <si>
    <t>N41.45845</t>
  </si>
  <si>
    <t>W71.19554</t>
  </si>
  <si>
    <t>N41.45850</t>
  </si>
  <si>
    <t>W71.19560</t>
  </si>
  <si>
    <t>N41.45851</t>
  </si>
  <si>
    <t>W71.19562</t>
  </si>
  <si>
    <t>W71.19565</t>
  </si>
  <si>
    <t>N41.45852</t>
  </si>
  <si>
    <t>W71.19572</t>
  </si>
  <si>
    <t>N41.45854</t>
  </si>
  <si>
    <t>W71.19574</t>
  </si>
  <si>
    <t>W71.19576</t>
  </si>
  <si>
    <t>N41.45855</t>
  </si>
  <si>
    <t>W71.19579</t>
  </si>
  <si>
    <t>W71.19581</t>
  </si>
  <si>
    <t>N41.45856</t>
  </si>
  <si>
    <t>W71.19582</t>
  </si>
  <si>
    <t>N41.45859</t>
  </si>
  <si>
    <t>N41.45860</t>
  </si>
  <si>
    <t>W71.19583</t>
    <phoneticPr fontId="3" type="noConversion"/>
  </si>
  <si>
    <t>N41.45861</t>
  </si>
  <si>
    <t>W71.19583</t>
  </si>
  <si>
    <t>W71.19585</t>
    <phoneticPr fontId="3" type="noConversion"/>
  </si>
  <si>
    <t>N41.45862</t>
  </si>
  <si>
    <t>W71.19585</t>
  </si>
  <si>
    <t>N41.45864</t>
    <phoneticPr fontId="3" type="noConversion"/>
  </si>
  <si>
    <t>W71.19586</t>
  </si>
  <si>
    <t>N41.45868</t>
    <phoneticPr fontId="3" type="noConversion"/>
  </si>
  <si>
    <t>W71.19586</t>
    <phoneticPr fontId="3" type="noConversion"/>
  </si>
  <si>
    <t>N41.45871</t>
    <phoneticPr fontId="3" type="noConversion"/>
  </si>
  <si>
    <t>N41.45873</t>
    <phoneticPr fontId="3" type="noConversion"/>
  </si>
  <si>
    <t>W71.19588</t>
    <phoneticPr fontId="3" type="noConversion"/>
  </si>
  <si>
    <t>N41.45874</t>
  </si>
  <si>
    <t>W71.19589</t>
  </si>
  <si>
    <t>N41.45875</t>
  </si>
  <si>
    <t>W71.19590</t>
  </si>
  <si>
    <t>N41.45876</t>
  </si>
  <si>
    <t>W71.19591</t>
  </si>
  <si>
    <t>N41.45877</t>
  </si>
  <si>
    <t>W71.19592</t>
  </si>
  <si>
    <t>N41.45878</t>
  </si>
  <si>
    <t>W71.19593</t>
  </si>
  <si>
    <t>N41.45879</t>
  </si>
  <si>
    <t>W71.19594</t>
  </si>
  <si>
    <t>N41.45880</t>
  </si>
  <si>
    <t>W71.19595</t>
  </si>
  <si>
    <t>N41.45881</t>
  </si>
  <si>
    <t>W71.19596</t>
  </si>
  <si>
    <t>N41.45881</t>
    <phoneticPr fontId="3" type="noConversion"/>
  </si>
  <si>
    <t>W71.19597</t>
  </si>
  <si>
    <t>W71.19598</t>
  </si>
  <si>
    <t>N41.45884</t>
  </si>
  <si>
    <t>W71.19599</t>
  </si>
  <si>
    <t>N41.45885</t>
  </si>
  <si>
    <t>W71.19600</t>
  </si>
  <si>
    <t>N41.45885</t>
    <phoneticPr fontId="3" type="noConversion"/>
  </si>
  <si>
    <t>W71.19601</t>
  </si>
  <si>
    <t>W71.19602</t>
  </si>
  <si>
    <t>N41.45888</t>
    <phoneticPr fontId="3" type="noConversion"/>
  </si>
  <si>
    <t>W71.19603</t>
  </si>
  <si>
    <t>N41.45889</t>
  </si>
  <si>
    <t>W71.19604</t>
  </si>
  <si>
    <t>N41.45894</t>
    <phoneticPr fontId="3" type="noConversion"/>
  </si>
  <si>
    <t>W71.19607</t>
    <phoneticPr fontId="3" type="noConversion"/>
  </si>
  <si>
    <t>N41.45895</t>
    <phoneticPr fontId="3" type="noConversion"/>
  </si>
  <si>
    <t>W71.19609</t>
    <phoneticPr fontId="3" type="noConversion"/>
  </si>
  <si>
    <t>N41.45897</t>
    <phoneticPr fontId="3" type="noConversion"/>
  </si>
  <si>
    <t>W71.19611</t>
    <phoneticPr fontId="3" type="noConversion"/>
  </si>
  <si>
    <t>N41.45898</t>
    <phoneticPr fontId="3" type="noConversion"/>
  </si>
  <si>
    <t>W71.19614</t>
    <phoneticPr fontId="3" type="noConversion"/>
  </si>
  <si>
    <t>W71.19617</t>
    <phoneticPr fontId="3" type="noConversion"/>
  </si>
  <si>
    <t>N41 29.219</t>
  </si>
  <si>
    <t>W71 21.645</t>
  </si>
  <si>
    <t>W71 21.646</t>
  </si>
  <si>
    <t>N41 29.22</t>
  </si>
  <si>
    <t>N41 29.221</t>
  </si>
  <si>
    <t>W71 21.664</t>
  </si>
  <si>
    <t>W71 21.649</t>
  </si>
  <si>
    <t>N41 29.223</t>
  </si>
  <si>
    <t>W71 21.653</t>
  </si>
  <si>
    <t>W71 21.656</t>
  </si>
  <si>
    <t>N41 29.224</t>
  </si>
  <si>
    <t>W71 21.658</t>
  </si>
  <si>
    <t>N41 29.226</t>
  </si>
  <si>
    <t>W71 21.661</t>
  </si>
  <si>
    <t>N41 29.227</t>
  </si>
  <si>
    <t>W71 21.666</t>
  </si>
  <si>
    <t>W71 21.668</t>
  </si>
  <si>
    <t>N41 29.228</t>
  </si>
  <si>
    <t>W71 21.669</t>
  </si>
  <si>
    <t>W71 21.671</t>
  </si>
  <si>
    <t>N41 29.229</t>
  </si>
  <si>
    <t>W71 21.67</t>
  </si>
  <si>
    <t>W71 21.674</t>
  </si>
  <si>
    <t>N41 29.23</t>
  </si>
  <si>
    <t>W71 21.675</t>
  </si>
  <si>
    <t>W71 21.677</t>
  </si>
  <si>
    <t>N41 29.231</t>
  </si>
  <si>
    <t>W71 21.68</t>
  </si>
  <si>
    <t>N41 29.232</t>
  </si>
  <si>
    <t>W71 21.681</t>
  </si>
  <si>
    <t>N41 29.233</t>
  </si>
  <si>
    <t>W71 21.683</t>
  </si>
  <si>
    <t>N41 29.234</t>
  </si>
  <si>
    <t>W71 21.686</t>
  </si>
  <si>
    <t>N41 29.235</t>
  </si>
  <si>
    <t>W71 21.688</t>
  </si>
  <si>
    <t>W71 21.687</t>
  </si>
  <si>
    <t>N41 29.236</t>
  </si>
  <si>
    <t>W71 21.689</t>
  </si>
  <si>
    <t>W71 21.691</t>
  </si>
  <si>
    <t>W71 21.692</t>
  </si>
  <si>
    <t>N41 29.237</t>
  </si>
  <si>
    <t>W71 21.693</t>
  </si>
  <si>
    <t>N41 29.238</t>
  </si>
  <si>
    <t>W71 21.694</t>
  </si>
  <si>
    <t>N41 29.239</t>
  </si>
  <si>
    <t>W71 21.695</t>
  </si>
  <si>
    <t>N41 29.24</t>
  </si>
  <si>
    <t>W71 21.697</t>
  </si>
  <si>
    <t>N41.33703</t>
  </si>
  <si>
    <t>W71.72672</t>
  </si>
  <si>
    <t>N41.33708</t>
  </si>
  <si>
    <t>W71.72675</t>
  </si>
  <si>
    <t>N41.33707</t>
  </si>
  <si>
    <t>W71.72678</t>
  </si>
  <si>
    <t>N41.33712</t>
  </si>
  <si>
    <t>W71.72685</t>
  </si>
  <si>
    <t>N41.33711</t>
  </si>
  <si>
    <t>W71.72686</t>
  </si>
  <si>
    <t>W71.72689</t>
  </si>
  <si>
    <t>N41.33709</t>
  </si>
  <si>
    <t>W71.72688</t>
  </si>
  <si>
    <t>N41.33710</t>
  </si>
  <si>
    <t>W71.72690</t>
  </si>
  <si>
    <t>N41.33705</t>
  </si>
  <si>
    <t>W71.72694</t>
  </si>
  <si>
    <t>N41.33702</t>
  </si>
  <si>
    <t>W71.72695</t>
  </si>
  <si>
    <t>W71.72697</t>
  </si>
  <si>
    <t>W71.72699</t>
  </si>
  <si>
    <t>N41.33704</t>
  </si>
  <si>
    <t>W71.72702</t>
  </si>
  <si>
    <t>W71.72705</t>
  </si>
  <si>
    <t>W71.72706</t>
  </si>
  <si>
    <t>W71.72708</t>
  </si>
  <si>
    <t>W71.72709</t>
  </si>
  <si>
    <t>W71.72713</t>
  </si>
  <si>
    <t>N41.33701</t>
  </si>
  <si>
    <t>W71.72717</t>
  </si>
  <si>
    <t>N41.33698</t>
  </si>
  <si>
    <t>W71.72716</t>
  </si>
  <si>
    <t>N41.33700</t>
  </si>
  <si>
    <t>N41.33697</t>
  </si>
  <si>
    <t>W71.72720</t>
  </si>
  <si>
    <t>N41.33695</t>
  </si>
  <si>
    <t>W71.72722</t>
  </si>
  <si>
    <t>W71.72724</t>
  </si>
  <si>
    <t>N41.33694</t>
  </si>
  <si>
    <t>W71.72725</t>
  </si>
  <si>
    <t>W71.72727</t>
  </si>
  <si>
    <t>N41.33693</t>
  </si>
  <si>
    <t>W71.72730</t>
  </si>
  <si>
    <t>W71.72733</t>
  </si>
  <si>
    <t>N41.33696</t>
  </si>
  <si>
    <t>W71.72737</t>
  </si>
  <si>
    <t>W71.72738</t>
  </si>
  <si>
    <t>W71.72740</t>
  </si>
  <si>
    <t>W71.72744</t>
  </si>
  <si>
    <t>W71.72745</t>
  </si>
  <si>
    <t>W71.72746</t>
  </si>
  <si>
    <t>W71.72748</t>
  </si>
  <si>
    <t>W71.72747</t>
  </si>
  <si>
    <t>W71.72750</t>
  </si>
  <si>
    <t>N41.33699</t>
  </si>
  <si>
    <t>W71.72751</t>
  </si>
  <si>
    <t>W71.72752</t>
  </si>
  <si>
    <t>W71.72755</t>
  </si>
  <si>
    <t>W71.72756</t>
  </si>
  <si>
    <t>W71.72760</t>
  </si>
  <si>
    <t>W71.72762</t>
  </si>
  <si>
    <t>W71.72764</t>
  </si>
  <si>
    <t>N41.36555</t>
  </si>
  <si>
    <t>W71.64298</t>
  </si>
  <si>
    <t>N41.36557</t>
  </si>
  <si>
    <t>W71.64295</t>
  </si>
  <si>
    <t>N41.36558</t>
  </si>
  <si>
    <t>W71.64297</t>
  </si>
  <si>
    <t>N41.36559</t>
  </si>
  <si>
    <t>W71.64294</t>
  </si>
  <si>
    <t>N41.36560</t>
  </si>
  <si>
    <t>W71.64296</t>
  </si>
  <si>
    <t>N41.36561</t>
  </si>
  <si>
    <t>N41.36562</t>
  </si>
  <si>
    <t>N41.36563</t>
  </si>
  <si>
    <t>N41.36564</t>
  </si>
  <si>
    <t>N41.36565</t>
  </si>
  <si>
    <t>W71.64292</t>
  </si>
  <si>
    <t>W71.64291</t>
  </si>
  <si>
    <t>N41.36567</t>
  </si>
  <si>
    <t>W71.64288</t>
  </si>
  <si>
    <t>N41.36569</t>
  </si>
  <si>
    <t>N41.36568</t>
  </si>
  <si>
    <t>W71.64284</t>
  </si>
  <si>
    <t>W71.64285</t>
  </si>
  <si>
    <t>N41.36570</t>
  </si>
  <si>
    <t>W71.64282</t>
  </si>
  <si>
    <t>N41.36572</t>
  </si>
  <si>
    <t>N41.36571</t>
  </si>
  <si>
    <t>W71.64279</t>
  </si>
  <si>
    <t>N41.36573</t>
  </si>
  <si>
    <t>W71.64277</t>
  </si>
  <si>
    <t>N41.36575</t>
  </si>
  <si>
    <t>W71.64276</t>
  </si>
  <si>
    <t>N41.36574</t>
  </si>
  <si>
    <t>W71.64273</t>
  </si>
  <si>
    <t>W71.64269</t>
  </si>
  <si>
    <t>N41.36577</t>
  </si>
  <si>
    <t>N41.36578</t>
  </si>
  <si>
    <t>W71.64266</t>
  </si>
  <si>
    <t>N41.36580</t>
  </si>
  <si>
    <t>W71.64265</t>
  </si>
  <si>
    <t>N41.36582</t>
  </si>
  <si>
    <t>W71.64261</t>
  </si>
  <si>
    <t>W71.64264</t>
  </si>
  <si>
    <t>N41.36583</t>
  </si>
  <si>
    <t>W71.64262</t>
  </si>
  <si>
    <t>N41.36585</t>
  </si>
  <si>
    <t>W71.64263</t>
  </si>
  <si>
    <t>W71.64260</t>
  </si>
  <si>
    <t>N41.36587</t>
  </si>
  <si>
    <t>W71.64259</t>
  </si>
  <si>
    <t>N41.36586</t>
  </si>
  <si>
    <t>W71.64257</t>
  </si>
  <si>
    <t>N41.36589</t>
  </si>
  <si>
    <t>W71.64256</t>
  </si>
  <si>
    <t>N41.36588</t>
  </si>
  <si>
    <t>W71.64253</t>
  </si>
  <si>
    <t>N41.36590</t>
  </si>
  <si>
    <t>W71.64251</t>
  </si>
  <si>
    <t>W71.64249</t>
  </si>
  <si>
    <t>W71.64248</t>
  </si>
  <si>
    <t>W71.64245</t>
  </si>
  <si>
    <t>W71.64244</t>
  </si>
  <si>
    <t>W71.64239</t>
  </si>
  <si>
    <t>N41.36592</t>
  </si>
  <si>
    <t>W71.64240</t>
  </si>
  <si>
    <t>W71.64238</t>
  </si>
  <si>
    <t>N41.36594</t>
  </si>
  <si>
    <t>N41.36595</t>
  </si>
  <si>
    <t>W71.64236</t>
  </si>
  <si>
    <t>W71.64254</t>
  </si>
  <si>
    <t>N41.58179</t>
  </si>
  <si>
    <t>W71.31949</t>
  </si>
  <si>
    <t>W71.31946</t>
  </si>
  <si>
    <t>N41.58181</t>
  </si>
  <si>
    <t>W71.31947</t>
  </si>
  <si>
    <t>W71.31944</t>
  </si>
  <si>
    <t>N41.58182</t>
  </si>
  <si>
    <t>W71.31945</t>
  </si>
  <si>
    <t>W71.31942</t>
  </si>
  <si>
    <t>N41.58183</t>
  </si>
  <si>
    <t>W71.31939</t>
  </si>
  <si>
    <t>N41.58186</t>
  </si>
  <si>
    <t>W71.31940</t>
  </si>
  <si>
    <t>W71.31938</t>
  </si>
  <si>
    <t>N41.58188</t>
  </si>
  <si>
    <t>N41.58187</t>
  </si>
  <si>
    <t>W71.31935</t>
  </si>
  <si>
    <t>W71.31933</t>
  </si>
  <si>
    <t>N41.58189</t>
  </si>
  <si>
    <t>W71.31932</t>
  </si>
  <si>
    <t>W71.31930</t>
  </si>
  <si>
    <t>N41.58191</t>
  </si>
  <si>
    <t>W71.31929</t>
  </si>
  <si>
    <t>N41.58190</t>
  </si>
  <si>
    <t>W71.31927</t>
  </si>
  <si>
    <t>N41.58193</t>
  </si>
  <si>
    <t>W71.31924</t>
  </si>
  <si>
    <t>N41.58194</t>
  </si>
  <si>
    <t>W71.31922</t>
  </si>
  <si>
    <t>N41.58195</t>
  </si>
  <si>
    <t>W71.31921</t>
  </si>
  <si>
    <t>W71.31919</t>
  </si>
  <si>
    <t>N41.58196</t>
  </si>
  <si>
    <t>W71.31918</t>
  </si>
  <si>
    <t>W71.31916</t>
  </si>
  <si>
    <t>N41.58198</t>
  </si>
  <si>
    <t>W71.31914</t>
  </si>
  <si>
    <t>N41.58200</t>
  </si>
  <si>
    <t>W71.31915</t>
  </si>
  <si>
    <t>W71.31911</t>
  </si>
  <si>
    <t>N41.58202</t>
  </si>
  <si>
    <t>W71.31910</t>
  </si>
  <si>
    <t>N41.58201</t>
  </si>
  <si>
    <t>W71.31907</t>
  </si>
  <si>
    <t>N41.58203</t>
  </si>
  <si>
    <t>W71.31904</t>
  </si>
  <si>
    <t>W71.31901</t>
  </si>
  <si>
    <t>N41.58207</t>
  </si>
  <si>
    <t>W71.31898</t>
  </si>
  <si>
    <t>N41.58208</t>
  </si>
  <si>
    <t>N41.58206</t>
  </si>
  <si>
    <t>W71.31896</t>
  </si>
  <si>
    <t>W71.31891</t>
  </si>
  <si>
    <t>W71.31890</t>
  </si>
  <si>
    <t>W71.31887</t>
  </si>
  <si>
    <t>W71.31886</t>
  </si>
  <si>
    <t>W71.31883</t>
  </si>
  <si>
    <t>N41.58210</t>
  </si>
  <si>
    <t>W71.31885</t>
  </si>
  <si>
    <t>W71.31881</t>
  </si>
  <si>
    <t>N41.58209</t>
  </si>
  <si>
    <t>W71.31879</t>
  </si>
  <si>
    <t>W71.31877</t>
  </si>
  <si>
    <t>W71.31875</t>
  </si>
  <si>
    <t>N41.58178</t>
  </si>
  <si>
    <t>W71.31954</t>
  </si>
  <si>
    <t>N41.58177</t>
  </si>
  <si>
    <t>W71.31955</t>
  </si>
  <si>
    <t>N41.39902</t>
  </si>
  <si>
    <t>W71.51012</t>
  </si>
  <si>
    <t>N41.39900</t>
  </si>
  <si>
    <t>W71.51013</t>
  </si>
  <si>
    <t>N41.39899</t>
  </si>
  <si>
    <t>W71.51015</t>
  </si>
  <si>
    <t>N41.39897</t>
  </si>
  <si>
    <t>W71.51014</t>
  </si>
  <si>
    <t>N41.39896</t>
  </si>
  <si>
    <t>W71.51016</t>
  </si>
  <si>
    <t>N41.39894</t>
  </si>
  <si>
    <t>N41.39893</t>
  </si>
  <si>
    <t>N41.39892</t>
  </si>
  <si>
    <t>N41.39891</t>
  </si>
  <si>
    <t>W71.51018</t>
  </si>
  <si>
    <t>N41.39890</t>
  </si>
  <si>
    <t>N41.39888</t>
  </si>
  <si>
    <t>N41.39886</t>
  </si>
  <si>
    <t>W71.51022</t>
  </si>
  <si>
    <t>N41.39884</t>
  </si>
  <si>
    <t>W71.51021</t>
  </si>
  <si>
    <t>N41.39883</t>
  </si>
  <si>
    <t>W71.51020</t>
  </si>
  <si>
    <t>N41.39882</t>
  </si>
  <si>
    <t>N41.39881</t>
  </si>
  <si>
    <t>N41.39879</t>
  </si>
  <si>
    <t>N41.39878</t>
  </si>
  <si>
    <t>N41.39877</t>
  </si>
  <si>
    <t>N41.39876</t>
  </si>
  <si>
    <t>W71.51023</t>
  </si>
  <si>
    <t>N41.39874</t>
  </si>
  <si>
    <t>N41.39873</t>
  </si>
  <si>
    <t>N41.39871</t>
  </si>
  <si>
    <t>N41.39868</t>
  </si>
  <si>
    <t>N41.39867</t>
  </si>
  <si>
    <t>W71.51017</t>
  </si>
  <si>
    <t>N41.39866</t>
  </si>
  <si>
    <t>W71.51019</t>
  </si>
  <si>
    <t>N41.39865</t>
  </si>
  <si>
    <t>N41.39863</t>
  </si>
  <si>
    <t>N41.39862</t>
  </si>
  <si>
    <t>N41.39861</t>
  </si>
  <si>
    <t>N41.39859</t>
  </si>
  <si>
    <t>N41.39870</t>
  </si>
  <si>
    <t>W71.50990</t>
  </si>
  <si>
    <t>N41.39858</t>
  </si>
  <si>
    <t>W71.51011</t>
  </si>
  <si>
    <t>N41.39855</t>
  </si>
  <si>
    <t>W71.51009</t>
  </si>
  <si>
    <t>N41.39853</t>
  </si>
  <si>
    <t>W71.51008</t>
  </si>
  <si>
    <t>N41.39852</t>
  </si>
  <si>
    <t>N41.39851</t>
  </si>
  <si>
    <t>N41.39850</t>
  </si>
  <si>
    <t>N41.39849</t>
  </si>
  <si>
    <t>N41.39848</t>
  </si>
  <si>
    <t>N41.39846</t>
  </si>
  <si>
    <t>N41.64582</t>
  </si>
  <si>
    <t>W71.35276</t>
  </si>
  <si>
    <t>N41.64580</t>
  </si>
  <si>
    <t>W71.35277</t>
  </si>
  <si>
    <t>N41.64579</t>
  </si>
  <si>
    <t>W71.35275</t>
  </si>
  <si>
    <t>N41.64577</t>
  </si>
  <si>
    <t>N41.64576</t>
  </si>
  <si>
    <t>W71.35279</t>
  </si>
  <si>
    <t>W71.35281</t>
  </si>
  <si>
    <t>W71.35280</t>
  </si>
  <si>
    <t>N41.64574</t>
  </si>
  <si>
    <t>N41.64573</t>
  </si>
  <si>
    <t>W71.35278</t>
  </si>
  <si>
    <t>N41.64572</t>
  </si>
  <si>
    <t>N41.64571</t>
  </si>
  <si>
    <t>N41.64569</t>
  </si>
  <si>
    <t>W71.35282</t>
  </si>
  <si>
    <t>N41.64568</t>
  </si>
  <si>
    <t>N41.64567</t>
  </si>
  <si>
    <t>N41.64566</t>
  </si>
  <si>
    <t>W71.35283</t>
  </si>
  <si>
    <t>N41.64565</t>
  </si>
  <si>
    <t>N41.64564</t>
  </si>
  <si>
    <t>N41.64563</t>
  </si>
  <si>
    <t>N41.64562</t>
  </si>
  <si>
    <t>W71.35284</t>
  </si>
  <si>
    <t>N41.64561</t>
  </si>
  <si>
    <t>W71.35285</t>
  </si>
  <si>
    <t>N41.64560</t>
  </si>
  <si>
    <t>W71.35287</t>
  </si>
  <si>
    <t>W71.35286</t>
  </si>
  <si>
    <t>N41.64559</t>
  </si>
  <si>
    <t>N41.64558</t>
  </si>
  <si>
    <t>N41.64557</t>
  </si>
  <si>
    <t>W71.35288</t>
  </si>
  <si>
    <t>N41.64556</t>
  </si>
  <si>
    <t>W71.35289</t>
  </si>
  <si>
    <t>N41.64554</t>
  </si>
  <si>
    <t>N41.64553</t>
  </si>
  <si>
    <t>W71.35291</t>
  </si>
  <si>
    <t>W71.35292</t>
  </si>
  <si>
    <t>N41.64552</t>
  </si>
  <si>
    <t>N41.64551</t>
  </si>
  <si>
    <t>N41.64550</t>
  </si>
  <si>
    <t>N41.64549</t>
  </si>
  <si>
    <t>N41.64547</t>
  </si>
  <si>
    <t>N41.64546</t>
  </si>
  <si>
    <t>W71.35290</t>
  </si>
  <si>
    <t>N41.64545</t>
  </si>
  <si>
    <t>N41.64544</t>
  </si>
  <si>
    <t>N41.64543</t>
  </si>
  <si>
    <t>N41.64542</t>
  </si>
  <si>
    <t>N41.64540</t>
  </si>
  <si>
    <t>N41.64581</t>
  </si>
  <si>
    <t>N41 29.263</t>
    <phoneticPr fontId="3" type="noConversion"/>
  </si>
  <si>
    <t>W71 23.909</t>
    <phoneticPr fontId="3" type="noConversion"/>
  </si>
  <si>
    <t>N41 29.262</t>
    <phoneticPr fontId="3" type="noConversion"/>
  </si>
  <si>
    <t>W71 23.908</t>
    <phoneticPr fontId="3" type="noConversion"/>
  </si>
  <si>
    <t>N41 29.626</t>
    <phoneticPr fontId="3" type="noConversion"/>
  </si>
  <si>
    <t>W71 23.907</t>
    <phoneticPr fontId="3" type="noConversion"/>
  </si>
  <si>
    <t>N41 29.261</t>
    <phoneticPr fontId="3" type="noConversion"/>
  </si>
  <si>
    <t>W71 23.906</t>
    <phoneticPr fontId="3" type="noConversion"/>
  </si>
  <si>
    <t>N41 29.26</t>
    <phoneticPr fontId="3" type="noConversion"/>
  </si>
  <si>
    <t>N41 29.259</t>
    <phoneticPr fontId="3" type="noConversion"/>
  </si>
  <si>
    <t>W71 23.904</t>
    <phoneticPr fontId="3" type="noConversion"/>
  </si>
  <si>
    <t>N41 29.258</t>
    <phoneticPr fontId="3" type="noConversion"/>
  </si>
  <si>
    <t>W71 23.905</t>
    <phoneticPr fontId="3" type="noConversion"/>
  </si>
  <si>
    <t>N41 29.257</t>
    <phoneticPr fontId="3" type="noConversion"/>
  </si>
  <si>
    <t>W71 23.903</t>
    <phoneticPr fontId="3" type="noConversion"/>
  </si>
  <si>
    <t>W71 23.902</t>
    <phoneticPr fontId="3" type="noConversion"/>
  </si>
  <si>
    <t>N41 29.256</t>
    <phoneticPr fontId="3" type="noConversion"/>
  </si>
  <si>
    <t>N41 29.255</t>
    <phoneticPr fontId="3" type="noConversion"/>
  </si>
  <si>
    <t>W71 23.9</t>
    <phoneticPr fontId="3" type="noConversion"/>
  </si>
  <si>
    <t>N41 29.254</t>
    <phoneticPr fontId="3" type="noConversion"/>
  </si>
  <si>
    <t>W71 23.9012</t>
    <phoneticPr fontId="3" type="noConversion"/>
  </si>
  <si>
    <t>N41 29.253</t>
    <phoneticPr fontId="3" type="noConversion"/>
  </si>
  <si>
    <t>W71 23.901</t>
    <phoneticPr fontId="3" type="noConversion"/>
  </si>
  <si>
    <t>N41 29.251</t>
    <phoneticPr fontId="3" type="noConversion"/>
  </si>
  <si>
    <t>W71 23.899</t>
    <phoneticPr fontId="3" type="noConversion"/>
  </si>
  <si>
    <t>N41 29.25</t>
    <phoneticPr fontId="3" type="noConversion"/>
  </si>
  <si>
    <t>N41 29.249</t>
    <phoneticPr fontId="3" type="noConversion"/>
  </si>
  <si>
    <t>N41 29.248</t>
    <phoneticPr fontId="3" type="noConversion"/>
  </si>
  <si>
    <t>W71 23.898</t>
    <phoneticPr fontId="3" type="noConversion"/>
  </si>
  <si>
    <t>N41 29.247</t>
    <phoneticPr fontId="3" type="noConversion"/>
  </si>
  <si>
    <t>N41 29.247</t>
    <phoneticPr fontId="3" type="noConversion"/>
  </si>
  <si>
    <t>W71 23.897</t>
    <phoneticPr fontId="3" type="noConversion"/>
  </si>
  <si>
    <t>N41 29.246</t>
    <phoneticPr fontId="3" type="noConversion"/>
  </si>
  <si>
    <t>N41 29.245</t>
    <phoneticPr fontId="3" type="noConversion"/>
  </si>
  <si>
    <t>W71 23.896</t>
    <phoneticPr fontId="3" type="noConversion"/>
  </si>
  <si>
    <t>N41 29.244</t>
    <phoneticPr fontId="3" type="noConversion"/>
  </si>
  <si>
    <t>W71 23.895</t>
    <phoneticPr fontId="3" type="noConversion"/>
  </si>
  <si>
    <t>N41 29.243</t>
    <phoneticPr fontId="3" type="noConversion"/>
  </si>
  <si>
    <t>W71 23.894</t>
    <phoneticPr fontId="3" type="noConversion"/>
  </si>
  <si>
    <r>
      <t xml:space="preserve">State_Code   </t>
    </r>
    <r>
      <rPr>
        <sz val="11"/>
        <color rgb="FFFF0000"/>
        <rFont val="Calibri"/>
        <family val="2"/>
      </rPr>
      <t>********  See Comment *********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</si>
</sst>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000"/>
    <numFmt numFmtId="165" formatCode="0.00000000"/>
    <numFmt numFmtId="166" formatCode="0.00000"/>
  </numFmts>
  <fonts count="24" x14ac:knownFonts="1">
    <font>
      <sz val="11"/>
      <color indexed="8"/>
      <name val="Calibri"/>
      <family val="2"/>
    </font>
    <font>
      <b/>
      <sz val="10"/>
      <name val="Verdana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2"/>
      <color indexed="81"/>
      <name val="Calibri"/>
    </font>
    <font>
      <sz val="12"/>
      <color indexed="81"/>
      <name val="Calibri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9"/>
      <color indexed="60"/>
      <name val="Calibri"/>
    </font>
    <font>
      <u/>
      <sz val="9"/>
      <color indexed="16"/>
      <name val="Calibri"/>
    </font>
    <font>
      <sz val="11"/>
      <color rgb="FFFF0000"/>
      <name val="Calibri"/>
      <family val="2"/>
    </font>
    <font>
      <b/>
      <sz val="10"/>
      <color rgb="FFFF0000"/>
      <name val="Verdana"/>
    </font>
    <font>
      <b/>
      <sz val="11"/>
      <color rgb="FFFF0000"/>
      <name val="Calibri"/>
    </font>
    <font>
      <b/>
      <sz val="11"/>
      <name val="Calibri"/>
      <family val="2"/>
    </font>
    <font>
      <u/>
      <sz val="11"/>
      <name val="Calibri"/>
    </font>
    <font>
      <sz val="11"/>
      <name val="Arial"/>
    </font>
    <font>
      <u/>
      <sz val="9"/>
      <color rgb="FF800000"/>
      <name val="Calibri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6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6" fillId="14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2" fontId="19" fillId="0" borderId="1" xfId="0" applyNumberFormat="1" applyFont="1" applyFill="1" applyBorder="1"/>
    <xf numFmtId="2" fontId="12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top" wrapText="1"/>
    </xf>
    <xf numFmtId="1" fontId="8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vertical="top" wrapText="1"/>
    </xf>
    <xf numFmtId="2" fontId="8" fillId="0" borderId="0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/>
    <xf numFmtId="164" fontId="20" fillId="0" borderId="1" xfId="0" applyNumberFormat="1" applyFont="1" applyFill="1" applyBorder="1"/>
    <xf numFmtId="0" fontId="20" fillId="0" borderId="1" xfId="0" applyFont="1" applyFill="1" applyBorder="1"/>
    <xf numFmtId="2" fontId="20" fillId="0" borderId="1" xfId="0" applyNumberFormat="1" applyFont="1" applyFill="1" applyBorder="1"/>
    <xf numFmtId="2" fontId="20" fillId="0" borderId="0" xfId="0" applyNumberFormat="1" applyFont="1" applyFill="1" applyBorder="1"/>
    <xf numFmtId="2" fontId="8" fillId="0" borderId="0" xfId="0" applyNumberFormat="1" applyFont="1" applyFill="1" applyAlignment="1">
      <alignment horizontal="center"/>
    </xf>
    <xf numFmtId="0" fontId="8" fillId="0" borderId="0" xfId="0" applyFont="1" applyFill="1"/>
    <xf numFmtId="1" fontId="8" fillId="0" borderId="0" xfId="0" applyNumberFormat="1" applyFont="1" applyFill="1"/>
    <xf numFmtId="164" fontId="8" fillId="0" borderId="0" xfId="0" applyNumberFormat="1" applyFont="1" applyFill="1"/>
    <xf numFmtId="14" fontId="8" fillId="0" borderId="0" xfId="0" applyNumberFormat="1" applyFont="1" applyFill="1"/>
    <xf numFmtId="2" fontId="8" fillId="0" borderId="0" xfId="0" applyNumberFormat="1" applyFont="1" applyFill="1"/>
    <xf numFmtId="164" fontId="8" fillId="0" borderId="0" xfId="0" applyNumberFormat="1" applyFont="1" applyFill="1" applyBorder="1"/>
    <xf numFmtId="14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15" fontId="8" fillId="0" borderId="0" xfId="0" applyNumberFormat="1" applyFont="1" applyFill="1" applyBorder="1"/>
    <xf numFmtId="2" fontId="21" fillId="0" borderId="0" xfId="0" applyNumberFormat="1" applyFont="1" applyFill="1" applyBorder="1"/>
    <xf numFmtId="165" fontId="8" fillId="0" borderId="0" xfId="0" applyNumberFormat="1" applyFont="1" applyFill="1"/>
    <xf numFmtId="0" fontId="8" fillId="0" borderId="2" xfId="19" applyFont="1" applyFill="1" applyBorder="1"/>
    <xf numFmtId="0" fontId="8" fillId="0" borderId="2" xfId="0" applyFont="1" applyFill="1" applyBorder="1"/>
    <xf numFmtId="165" fontId="8" fillId="0" borderId="0" xfId="0" applyNumberFormat="1" applyFont="1" applyFill="1" applyBorder="1"/>
    <xf numFmtId="15" fontId="8" fillId="0" borderId="0" xfId="0" applyNumberFormat="1" applyFont="1" applyFill="1"/>
    <xf numFmtId="1" fontId="8" fillId="0" borderId="2" xfId="0" applyNumberFormat="1" applyFont="1" applyFill="1" applyBorder="1"/>
    <xf numFmtId="15" fontId="8" fillId="0" borderId="2" xfId="0" applyNumberFormat="1" applyFont="1" applyFill="1" applyBorder="1"/>
    <xf numFmtId="2" fontId="8" fillId="0" borderId="2" xfId="0" applyNumberFormat="1" applyFont="1" applyFill="1" applyBorder="1"/>
    <xf numFmtId="164" fontId="8" fillId="0" borderId="2" xfId="0" applyNumberFormat="1" applyFont="1" applyFill="1" applyBorder="1"/>
    <xf numFmtId="2" fontId="8" fillId="0" borderId="0" xfId="20" applyNumberFormat="1" applyFont="1" applyFill="1" applyBorder="1"/>
    <xf numFmtId="0" fontId="1" fillId="0" borderId="0" xfId="0" applyFont="1" applyFill="1" applyBorder="1"/>
    <xf numFmtId="2" fontId="18" fillId="0" borderId="7" xfId="0" applyNumberFormat="1" applyFont="1" applyFill="1" applyBorder="1" applyAlignment="1">
      <alignment horizontal="left"/>
    </xf>
    <xf numFmtId="0" fontId="1" fillId="0" borderId="2" xfId="0" applyFont="1" applyFill="1" applyBorder="1" applyAlignment="1" applyProtection="1">
      <alignment horizontal="right"/>
    </xf>
    <xf numFmtId="0" fontId="1" fillId="0" borderId="2" xfId="0" applyFont="1" applyFill="1" applyBorder="1" applyProtection="1"/>
    <xf numFmtId="0" fontId="1" fillId="0" borderId="5" xfId="0" applyFont="1" applyFill="1" applyBorder="1" applyAlignment="1" applyProtection="1">
      <alignment horizontal="right"/>
    </xf>
    <xf numFmtId="0" fontId="8" fillId="0" borderId="8" xfId="0" applyFont="1" applyFill="1" applyBorder="1"/>
    <xf numFmtId="0" fontId="8" fillId="0" borderId="9" xfId="0" applyFont="1" applyFill="1" applyBorder="1"/>
    <xf numFmtId="0" fontId="8" fillId="0" borderId="7" xfId="0" applyFont="1" applyFill="1" applyBorder="1"/>
    <xf numFmtId="0" fontId="8" fillId="0" borderId="10" xfId="0" applyFont="1" applyFill="1" applyBorder="1"/>
    <xf numFmtId="0" fontId="1" fillId="0" borderId="1" xfId="0" applyFont="1" applyFill="1" applyBorder="1"/>
    <xf numFmtId="0" fontId="8" fillId="0" borderId="1" xfId="0" applyFont="1" applyFill="1" applyBorder="1"/>
    <xf numFmtId="0" fontId="8" fillId="0" borderId="3" xfId="0" applyFont="1" applyFill="1" applyBorder="1"/>
    <xf numFmtId="2" fontId="19" fillId="0" borderId="11" xfId="0" applyNumberFormat="1" applyFont="1" applyFill="1" applyBorder="1"/>
    <xf numFmtId="2" fontId="20" fillId="0" borderId="6" xfId="0" applyNumberFormat="1" applyFont="1" applyFill="1" applyBorder="1" applyAlignment="1">
      <alignment wrapText="1"/>
    </xf>
    <xf numFmtId="0" fontId="20" fillId="0" borderId="6" xfId="0" applyFont="1" applyFill="1" applyBorder="1" applyAlignment="1">
      <alignment wrapText="1"/>
    </xf>
    <xf numFmtId="2" fontId="8" fillId="0" borderId="8" xfId="0" applyNumberFormat="1" applyFont="1" applyFill="1" applyBorder="1"/>
    <xf numFmtId="2" fontId="8" fillId="0" borderId="9" xfId="0" applyNumberFormat="1" applyFont="1" applyFill="1" applyBorder="1"/>
    <xf numFmtId="2" fontId="8" fillId="0" borderId="7" xfId="0" applyNumberFormat="1" applyFont="1" applyFill="1" applyBorder="1"/>
    <xf numFmtId="2" fontId="8" fillId="0" borderId="5" xfId="0" applyNumberFormat="1" applyFont="1" applyFill="1" applyBorder="1"/>
    <xf numFmtId="2" fontId="8" fillId="0" borderId="10" xfId="0" applyNumberFormat="1" applyFont="1" applyFill="1" applyBorder="1"/>
    <xf numFmtId="2" fontId="8" fillId="0" borderId="1" xfId="0" applyNumberFormat="1" applyFont="1" applyFill="1" applyBorder="1"/>
    <xf numFmtId="2" fontId="8" fillId="0" borderId="3" xfId="0" applyNumberFormat="1" applyFont="1" applyFill="1" applyBorder="1"/>
    <xf numFmtId="2" fontId="20" fillId="0" borderId="12" xfId="0" applyNumberFormat="1" applyFont="1" applyFill="1" applyBorder="1"/>
    <xf numFmtId="2" fontId="20" fillId="0" borderId="13" xfId="0" applyNumberFormat="1" applyFont="1" applyFill="1" applyBorder="1"/>
    <xf numFmtId="2" fontId="20" fillId="0" borderId="4" xfId="0" applyNumberFormat="1" applyFont="1" applyFill="1" applyBorder="1"/>
    <xf numFmtId="2" fontId="21" fillId="0" borderId="8" xfId="0" applyNumberFormat="1" applyFont="1" applyFill="1" applyBorder="1"/>
    <xf numFmtId="2" fontId="21" fillId="0" borderId="9" xfId="0" applyNumberFormat="1" applyFont="1" applyFill="1" applyBorder="1"/>
    <xf numFmtId="166" fontId="0" fillId="0" borderId="0" xfId="0" applyNumberFormat="1"/>
    <xf numFmtId="0" fontId="8" fillId="0" borderId="1" xfId="0" applyFont="1" applyFill="1" applyBorder="1" applyAlignment="1">
      <alignment horizontal="left"/>
    </xf>
  </cellXfs>
  <cellStyles count="22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Bad" xfId="19" builtinId="27"/>
    <cellStyle name="Good" xfId="20" builtinId="26"/>
    <cellStyle name="Normal" xfId="0" builtinId="0"/>
    <cellStyle name="Sheet Title" xfId="2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O2478"/>
  <sheetViews>
    <sheetView tabSelected="1" workbookViewId="0">
      <selection activeCell="M4" sqref="M4"/>
    </sheetView>
  </sheetViews>
  <sheetFormatPr defaultColWidth="8.77734375" defaultRowHeight="14.4" x14ac:dyDescent="0.3"/>
  <cols>
    <col min="1" max="1" width="8.77734375" style="13"/>
    <col min="2" max="2" width="9.44140625" style="2" customWidth="1"/>
    <col min="3" max="3" width="9.44140625" style="22" hidden="1" customWidth="1"/>
    <col min="4" max="4" width="5.44140625" style="22" customWidth="1"/>
    <col min="5" max="5" width="23.33203125" style="22" customWidth="1"/>
    <col min="6" max="6" width="7.109375" style="2" customWidth="1"/>
    <col min="7" max="7" width="14.33203125" style="21" customWidth="1"/>
    <col min="8" max="8" width="15.77734375" style="23" customWidth="1"/>
    <col min="9" max="9" width="13.44140625" style="21" customWidth="1"/>
    <col min="10" max="22" width="10.6640625" style="25" customWidth="1"/>
    <col min="23" max="23" width="11.44140625" style="25" customWidth="1"/>
    <col min="24" max="29" width="12.6640625" style="25" customWidth="1"/>
    <col min="30" max="33" width="12.6640625" style="25" hidden="1" customWidth="1"/>
    <col min="34" max="34" width="13.44140625" style="25" customWidth="1"/>
    <col min="35" max="35" width="8.109375" style="25" customWidth="1"/>
    <col min="36" max="36" width="10.33203125" style="25" customWidth="1"/>
    <col min="37" max="37" width="12.44140625" style="25" customWidth="1"/>
    <col min="38" max="38" width="11.44140625" style="25" customWidth="1"/>
    <col min="39" max="39" width="9.77734375" style="25" customWidth="1"/>
    <col min="40" max="40" width="8.44140625" style="25" customWidth="1"/>
    <col min="41" max="41" width="6.6640625" style="25" customWidth="1"/>
    <col min="42" max="42" width="10.109375" style="25" customWidth="1"/>
    <col min="43" max="47" width="8.77734375" style="21"/>
    <col min="48" max="48" width="16.77734375" style="21" customWidth="1"/>
    <col min="49" max="63" width="6.77734375" style="12" customWidth="1"/>
    <col min="64" max="16384" width="8.77734375" style="21"/>
  </cols>
  <sheetData>
    <row r="1" spans="1:63" ht="29.4" thickBot="1" x14ac:dyDescent="0.35">
      <c r="A1" s="69" t="s">
        <v>2231</v>
      </c>
      <c r="B1" s="14" t="s">
        <v>445</v>
      </c>
      <c r="C1" s="15" t="s">
        <v>174</v>
      </c>
      <c r="D1" s="15" t="s">
        <v>173</v>
      </c>
      <c r="E1" s="15" t="s">
        <v>175</v>
      </c>
      <c r="F1" s="14" t="s">
        <v>453</v>
      </c>
      <c r="G1" s="16" t="s">
        <v>417</v>
      </c>
      <c r="H1" s="16" t="s">
        <v>418</v>
      </c>
      <c r="I1" s="17" t="s">
        <v>1634</v>
      </c>
      <c r="J1" s="18" t="s">
        <v>176</v>
      </c>
      <c r="K1" s="63" t="s">
        <v>177</v>
      </c>
      <c r="L1" s="64" t="s">
        <v>178</v>
      </c>
      <c r="M1" s="64" t="s">
        <v>179</v>
      </c>
      <c r="N1" s="64" t="s">
        <v>446</v>
      </c>
      <c r="O1" s="64" t="s">
        <v>168</v>
      </c>
      <c r="P1" s="64" t="s">
        <v>447</v>
      </c>
      <c r="Q1" s="64" t="s">
        <v>169</v>
      </c>
      <c r="R1" s="64" t="s">
        <v>448</v>
      </c>
      <c r="S1" s="64" t="s">
        <v>170</v>
      </c>
      <c r="T1" s="64" t="s">
        <v>449</v>
      </c>
      <c r="U1" s="64" t="s">
        <v>182</v>
      </c>
      <c r="V1" s="65" t="s">
        <v>183</v>
      </c>
      <c r="W1" s="3" t="s">
        <v>1635</v>
      </c>
      <c r="X1" s="18" t="s">
        <v>450</v>
      </c>
      <c r="Y1" s="18" t="s">
        <v>184</v>
      </c>
      <c r="Z1" s="18" t="s">
        <v>451</v>
      </c>
      <c r="AA1" s="18" t="s">
        <v>185</v>
      </c>
      <c r="AB1" s="18" t="s">
        <v>452</v>
      </c>
      <c r="AC1" s="18" t="s">
        <v>186</v>
      </c>
      <c r="AD1" s="18" t="s">
        <v>46</v>
      </c>
      <c r="AE1" s="18" t="s">
        <v>47</v>
      </c>
      <c r="AF1" s="18" t="s">
        <v>48</v>
      </c>
      <c r="AG1" s="18" t="s">
        <v>49</v>
      </c>
      <c r="AH1" s="18" t="s">
        <v>454</v>
      </c>
      <c r="AI1" s="53" t="s">
        <v>171</v>
      </c>
      <c r="AJ1" s="54" t="s">
        <v>339</v>
      </c>
      <c r="AK1" s="55" t="s">
        <v>340</v>
      </c>
      <c r="AL1" s="55" t="s">
        <v>341</v>
      </c>
      <c r="AM1" s="55" t="s">
        <v>342</v>
      </c>
      <c r="AN1" s="18" t="s">
        <v>172</v>
      </c>
      <c r="AO1" s="19" t="s">
        <v>1547</v>
      </c>
      <c r="AP1" s="20" t="s">
        <v>1615</v>
      </c>
      <c r="AQ1" s="4" t="s">
        <v>334</v>
      </c>
      <c r="AR1" s="5" t="s">
        <v>335</v>
      </c>
      <c r="AS1" s="4" t="s">
        <v>336</v>
      </c>
      <c r="AT1" s="5" t="s">
        <v>337</v>
      </c>
      <c r="AU1" s="5" t="s">
        <v>338</v>
      </c>
      <c r="AV1" s="42" t="s">
        <v>1629</v>
      </c>
      <c r="AW1" s="43" t="s">
        <v>1628</v>
      </c>
      <c r="AX1" s="44" t="s">
        <v>1627</v>
      </c>
      <c r="AY1" s="44" t="s">
        <v>1627</v>
      </c>
      <c r="AZ1" s="44" t="s">
        <v>1626</v>
      </c>
      <c r="BA1" s="44" t="s">
        <v>1625</v>
      </c>
      <c r="BB1" s="44" t="s">
        <v>1624</v>
      </c>
      <c r="BC1" s="44" t="s">
        <v>1623</v>
      </c>
      <c r="BD1" s="44" t="s">
        <v>1622</v>
      </c>
      <c r="BE1" s="44" t="s">
        <v>1622</v>
      </c>
      <c r="BF1" s="44" t="s">
        <v>1621</v>
      </c>
      <c r="BG1" s="44" t="s">
        <v>1620</v>
      </c>
      <c r="BH1" s="44" t="s">
        <v>1619</v>
      </c>
      <c r="BI1" s="44" t="s">
        <v>1619</v>
      </c>
      <c r="BJ1" s="43" t="s">
        <v>1618</v>
      </c>
      <c r="BK1" s="45" t="s">
        <v>1617</v>
      </c>
    </row>
    <row r="2" spans="1:63" x14ac:dyDescent="0.3">
      <c r="A2" s="13" t="s">
        <v>1609</v>
      </c>
      <c r="B2" s="2">
        <v>1</v>
      </c>
      <c r="C2" s="22" t="s">
        <v>444</v>
      </c>
      <c r="D2" s="22" t="s">
        <v>443</v>
      </c>
      <c r="E2" s="22" t="s">
        <v>1633</v>
      </c>
      <c r="F2" s="2">
        <v>1</v>
      </c>
      <c r="G2" s="21" t="s">
        <v>1150</v>
      </c>
      <c r="H2" s="23" t="s">
        <v>1151</v>
      </c>
      <c r="I2" s="24">
        <v>40387</v>
      </c>
      <c r="J2" s="25">
        <v>13.2</v>
      </c>
      <c r="K2" s="56">
        <v>10.7</v>
      </c>
      <c r="L2" s="11">
        <v>0</v>
      </c>
      <c r="M2" s="11">
        <v>47.4</v>
      </c>
      <c r="N2" s="11">
        <v>0</v>
      </c>
      <c r="O2" s="11">
        <v>30.6</v>
      </c>
      <c r="P2" s="11">
        <v>0</v>
      </c>
      <c r="Q2" s="11">
        <v>53.4</v>
      </c>
      <c r="R2" s="11">
        <v>0</v>
      </c>
      <c r="S2" s="11" t="s">
        <v>55</v>
      </c>
      <c r="T2" s="11">
        <v>0</v>
      </c>
      <c r="U2" s="11">
        <v>0</v>
      </c>
      <c r="V2" s="57">
        <v>0</v>
      </c>
      <c r="W2" s="11"/>
      <c r="X2" s="25">
        <v>3</v>
      </c>
      <c r="Y2" s="25">
        <v>5.6</v>
      </c>
      <c r="Z2" s="25">
        <v>1</v>
      </c>
      <c r="AA2" s="25">
        <v>7.8</v>
      </c>
      <c r="AB2" s="25">
        <v>1</v>
      </c>
      <c r="AC2" s="25">
        <v>6.3</v>
      </c>
      <c r="AH2" s="25">
        <v>66</v>
      </c>
      <c r="AI2" s="56"/>
      <c r="AJ2" s="11"/>
      <c r="AK2" s="11"/>
      <c r="AL2" s="11"/>
      <c r="AM2" s="57"/>
      <c r="AQ2" s="5">
        <v>8.9844674718146091</v>
      </c>
      <c r="AR2" s="5">
        <v>1.6087420837639363</v>
      </c>
      <c r="AS2" s="5">
        <v>-9.7034862963377879</v>
      </c>
      <c r="AT2" s="5">
        <v>37.063854781435893</v>
      </c>
      <c r="AU2" s="5">
        <f>AT2/AR2</f>
        <v>23.039028540061846</v>
      </c>
      <c r="AV2" s="46"/>
      <c r="AW2" s="41">
        <v>1</v>
      </c>
      <c r="AX2" s="12">
        <v>130</v>
      </c>
      <c r="AY2" s="12">
        <v>130</v>
      </c>
      <c r="AZ2" s="12">
        <v>162</v>
      </c>
      <c r="BA2" s="12">
        <v>162</v>
      </c>
      <c r="BB2" s="12">
        <v>194</v>
      </c>
      <c r="BC2" s="12">
        <v>194</v>
      </c>
      <c r="BD2" s="12">
        <v>135</v>
      </c>
      <c r="BE2" s="12">
        <v>138</v>
      </c>
      <c r="BF2" s="12">
        <v>166</v>
      </c>
      <c r="BG2" s="12">
        <v>168</v>
      </c>
      <c r="BH2" s="12">
        <v>108</v>
      </c>
      <c r="BI2" s="12">
        <v>108</v>
      </c>
      <c r="BJ2" s="12">
        <v>163</v>
      </c>
      <c r="BK2" s="47">
        <v>171</v>
      </c>
    </row>
    <row r="3" spans="1:63" x14ac:dyDescent="0.3">
      <c r="A3" s="13" t="s">
        <v>1609</v>
      </c>
      <c r="B3" s="2">
        <v>2</v>
      </c>
      <c r="C3" s="22" t="s">
        <v>444</v>
      </c>
      <c r="D3" s="22" t="s">
        <v>443</v>
      </c>
      <c r="E3" s="22" t="s">
        <v>1633</v>
      </c>
      <c r="F3" s="2">
        <v>2</v>
      </c>
      <c r="G3" s="23" t="s">
        <v>1152</v>
      </c>
      <c r="H3" s="23" t="s">
        <v>1151</v>
      </c>
      <c r="I3" s="24">
        <v>40387</v>
      </c>
      <c r="K3" s="56"/>
      <c r="L3" s="11"/>
      <c r="M3" s="11"/>
      <c r="N3" s="11"/>
      <c r="O3" s="11"/>
      <c r="P3" s="11"/>
      <c r="Q3" s="11"/>
      <c r="R3" s="11"/>
      <c r="S3" s="11"/>
      <c r="T3" s="11"/>
      <c r="U3" s="11"/>
      <c r="V3" s="57"/>
      <c r="W3" s="11"/>
      <c r="AI3" s="56"/>
      <c r="AJ3" s="11"/>
      <c r="AK3" s="11"/>
      <c r="AL3" s="11"/>
      <c r="AM3" s="57"/>
      <c r="AV3" s="46"/>
      <c r="AW3" s="41">
        <v>2</v>
      </c>
      <c r="AX3" s="12">
        <v>130</v>
      </c>
      <c r="AY3" s="12">
        <v>132</v>
      </c>
      <c r="AZ3" s="12">
        <v>162</v>
      </c>
      <c r="BA3" s="12">
        <v>170</v>
      </c>
      <c r="BB3" s="12">
        <v>194</v>
      </c>
      <c r="BC3" s="12">
        <v>194</v>
      </c>
      <c r="BD3" s="12">
        <v>138</v>
      </c>
      <c r="BE3" s="12">
        <v>146</v>
      </c>
      <c r="BF3" s="12">
        <v>168</v>
      </c>
      <c r="BG3" s="12">
        <v>172</v>
      </c>
      <c r="BK3" s="47"/>
    </row>
    <row r="4" spans="1:63" x14ac:dyDescent="0.3">
      <c r="A4" s="13" t="s">
        <v>1609</v>
      </c>
      <c r="B4" s="2">
        <v>3</v>
      </c>
      <c r="C4" s="22" t="s">
        <v>444</v>
      </c>
      <c r="D4" s="22" t="s">
        <v>443</v>
      </c>
      <c r="E4" s="22" t="s">
        <v>1633</v>
      </c>
      <c r="F4" s="2">
        <v>3</v>
      </c>
      <c r="G4" s="23" t="s">
        <v>1153</v>
      </c>
      <c r="H4" s="23" t="s">
        <v>1154</v>
      </c>
      <c r="I4" s="24">
        <v>40387</v>
      </c>
      <c r="K4" s="56"/>
      <c r="L4" s="11"/>
      <c r="M4" s="11"/>
      <c r="N4" s="11"/>
      <c r="O4" s="11"/>
      <c r="P4" s="11"/>
      <c r="Q4" s="11"/>
      <c r="R4" s="11"/>
      <c r="S4" s="11"/>
      <c r="T4" s="11"/>
      <c r="U4" s="11"/>
      <c r="V4" s="57"/>
      <c r="W4" s="11"/>
      <c r="AI4" s="56"/>
      <c r="AJ4" s="11"/>
      <c r="AK4" s="11"/>
      <c r="AL4" s="11"/>
      <c r="AM4" s="57"/>
      <c r="AV4" s="46"/>
      <c r="AW4" s="41">
        <v>3</v>
      </c>
      <c r="AX4" s="12">
        <v>130</v>
      </c>
      <c r="AY4" s="12">
        <v>130</v>
      </c>
      <c r="AZ4" s="12">
        <v>160</v>
      </c>
      <c r="BA4" s="12">
        <v>162</v>
      </c>
      <c r="BB4" s="12">
        <v>194</v>
      </c>
      <c r="BC4" s="12">
        <v>194</v>
      </c>
      <c r="BD4" s="12">
        <v>138</v>
      </c>
      <c r="BE4" s="12">
        <v>146</v>
      </c>
      <c r="BF4" s="12">
        <v>168</v>
      </c>
      <c r="BG4" s="12">
        <v>170</v>
      </c>
      <c r="BH4" s="12">
        <v>110</v>
      </c>
      <c r="BI4" s="12">
        <v>112</v>
      </c>
      <c r="BK4" s="47"/>
    </row>
    <row r="5" spans="1:63" x14ac:dyDescent="0.3">
      <c r="A5" s="13" t="s">
        <v>1609</v>
      </c>
      <c r="B5" s="2">
        <v>4</v>
      </c>
      <c r="C5" s="22" t="s">
        <v>444</v>
      </c>
      <c r="D5" s="22" t="s">
        <v>443</v>
      </c>
      <c r="E5" s="22" t="s">
        <v>1633</v>
      </c>
      <c r="F5" s="2">
        <v>4</v>
      </c>
      <c r="G5" s="23" t="s">
        <v>1155</v>
      </c>
      <c r="H5" s="23" t="s">
        <v>1493</v>
      </c>
      <c r="I5" s="24">
        <v>40387</v>
      </c>
      <c r="K5" s="56"/>
      <c r="L5" s="11"/>
      <c r="M5" s="11"/>
      <c r="N5" s="11"/>
      <c r="O5" s="11"/>
      <c r="P5" s="11"/>
      <c r="Q5" s="11"/>
      <c r="R5" s="11"/>
      <c r="S5" s="11"/>
      <c r="T5" s="11"/>
      <c r="U5" s="11"/>
      <c r="V5" s="57"/>
      <c r="W5" s="11"/>
      <c r="AI5" s="56"/>
      <c r="AJ5" s="11"/>
      <c r="AK5" s="11"/>
      <c r="AL5" s="11"/>
      <c r="AM5" s="57"/>
      <c r="AV5" s="46"/>
      <c r="AW5" s="41">
        <v>4</v>
      </c>
      <c r="AX5" s="12">
        <v>130</v>
      </c>
      <c r="AY5" s="12">
        <v>130</v>
      </c>
      <c r="AZ5" s="12">
        <v>160</v>
      </c>
      <c r="BA5" s="12">
        <v>162</v>
      </c>
      <c r="BB5" s="12">
        <v>194</v>
      </c>
      <c r="BC5" s="12">
        <v>194</v>
      </c>
      <c r="BD5" s="12">
        <v>138</v>
      </c>
      <c r="BE5" s="12">
        <v>146</v>
      </c>
      <c r="BH5" s="12">
        <v>110</v>
      </c>
      <c r="BI5" s="12">
        <v>112</v>
      </c>
      <c r="BK5" s="47"/>
    </row>
    <row r="6" spans="1:63" x14ac:dyDescent="0.3">
      <c r="A6" s="13" t="s">
        <v>1609</v>
      </c>
      <c r="B6" s="2">
        <v>5</v>
      </c>
      <c r="C6" s="22" t="s">
        <v>444</v>
      </c>
      <c r="D6" s="22" t="s">
        <v>443</v>
      </c>
      <c r="E6" s="22" t="s">
        <v>1633</v>
      </c>
      <c r="F6" s="2">
        <v>5</v>
      </c>
      <c r="G6" s="23" t="s">
        <v>1153</v>
      </c>
      <c r="H6" s="23" t="s">
        <v>1494</v>
      </c>
      <c r="I6" s="24">
        <v>40387</v>
      </c>
      <c r="J6" s="25">
        <v>16.3</v>
      </c>
      <c r="K6" s="56">
        <v>20.5</v>
      </c>
      <c r="L6" s="11">
        <v>0</v>
      </c>
      <c r="M6" s="11">
        <v>39.1</v>
      </c>
      <c r="N6" s="11">
        <v>0</v>
      </c>
      <c r="O6" s="11">
        <v>62.4</v>
      </c>
      <c r="P6" s="11">
        <v>0</v>
      </c>
      <c r="Q6" s="11">
        <v>75.2</v>
      </c>
      <c r="R6" s="11">
        <v>0</v>
      </c>
      <c r="S6" s="11">
        <v>68.5</v>
      </c>
      <c r="T6" s="11">
        <v>0</v>
      </c>
      <c r="U6" s="11">
        <v>59.1</v>
      </c>
      <c r="V6" s="57">
        <v>0</v>
      </c>
      <c r="W6" s="11"/>
      <c r="X6" s="25">
        <v>4</v>
      </c>
      <c r="Y6" s="25">
        <v>7.6</v>
      </c>
      <c r="AH6" s="21">
        <v>75.8</v>
      </c>
      <c r="AI6" s="56"/>
      <c r="AJ6" s="11"/>
      <c r="AK6" s="11"/>
      <c r="AL6" s="11"/>
      <c r="AM6" s="57"/>
      <c r="AQ6" s="5">
        <v>9.7304037693962311</v>
      </c>
      <c r="AR6" s="5">
        <v>1.5231996197575643</v>
      </c>
      <c r="AS6" s="5">
        <v>-8.8347680160112549</v>
      </c>
      <c r="AT6" s="5">
        <v>37.446495091412785</v>
      </c>
      <c r="AU6" s="5">
        <f>AT6/AR6</f>
        <v>24.584102179183084</v>
      </c>
      <c r="AV6" s="46"/>
      <c r="AW6" s="41">
        <v>5</v>
      </c>
      <c r="AX6" s="12">
        <v>128</v>
      </c>
      <c r="AY6" s="12">
        <v>130</v>
      </c>
      <c r="AZ6" s="12">
        <v>158</v>
      </c>
      <c r="BA6" s="12">
        <v>162</v>
      </c>
      <c r="BB6" s="12">
        <v>194</v>
      </c>
      <c r="BC6" s="12">
        <v>196</v>
      </c>
      <c r="BD6" s="12">
        <v>138</v>
      </c>
      <c r="BE6" s="12">
        <v>146</v>
      </c>
      <c r="BF6" s="12">
        <v>166</v>
      </c>
      <c r="BG6" s="12">
        <v>168</v>
      </c>
      <c r="BH6" s="12">
        <v>108</v>
      </c>
      <c r="BI6" s="12">
        <v>114</v>
      </c>
      <c r="BJ6" s="12">
        <v>167</v>
      </c>
      <c r="BK6" s="47">
        <v>169</v>
      </c>
    </row>
    <row r="7" spans="1:63" x14ac:dyDescent="0.3">
      <c r="A7" s="13" t="s">
        <v>1609</v>
      </c>
      <c r="B7" s="2">
        <v>6</v>
      </c>
      <c r="C7" s="22" t="s">
        <v>444</v>
      </c>
      <c r="D7" s="22" t="s">
        <v>443</v>
      </c>
      <c r="E7" s="22" t="s">
        <v>1633</v>
      </c>
      <c r="F7" s="2">
        <v>6</v>
      </c>
      <c r="G7" s="23" t="s">
        <v>1155</v>
      </c>
      <c r="H7" s="23" t="s">
        <v>1495</v>
      </c>
      <c r="I7" s="24">
        <v>40387</v>
      </c>
      <c r="K7" s="56"/>
      <c r="L7" s="11"/>
      <c r="M7" s="11"/>
      <c r="N7" s="11"/>
      <c r="O7" s="11"/>
      <c r="P7" s="11"/>
      <c r="Q7" s="11"/>
      <c r="R7" s="11"/>
      <c r="S7" s="11"/>
      <c r="T7" s="11"/>
      <c r="U7" s="11"/>
      <c r="V7" s="57"/>
      <c r="W7" s="11"/>
      <c r="AI7" s="56"/>
      <c r="AJ7" s="11"/>
      <c r="AK7" s="11"/>
      <c r="AL7" s="11"/>
      <c r="AM7" s="57"/>
      <c r="AV7" s="46"/>
      <c r="AW7" s="41"/>
      <c r="BK7" s="47"/>
    </row>
    <row r="8" spans="1:63" x14ac:dyDescent="0.3">
      <c r="A8" s="13" t="s">
        <v>1609</v>
      </c>
      <c r="B8" s="2">
        <v>7</v>
      </c>
      <c r="C8" s="22" t="s">
        <v>444</v>
      </c>
      <c r="D8" s="22" t="s">
        <v>443</v>
      </c>
      <c r="E8" s="22" t="s">
        <v>1633</v>
      </c>
      <c r="F8" s="2">
        <v>7</v>
      </c>
      <c r="G8" s="23" t="s">
        <v>1153</v>
      </c>
      <c r="H8" s="23" t="s">
        <v>1496</v>
      </c>
      <c r="I8" s="24">
        <v>40387</v>
      </c>
      <c r="K8" s="56"/>
      <c r="L8" s="11"/>
      <c r="M8" s="11"/>
      <c r="N8" s="11"/>
      <c r="O8" s="11"/>
      <c r="P8" s="11"/>
      <c r="Q8" s="11"/>
      <c r="R8" s="11"/>
      <c r="S8" s="11"/>
      <c r="T8" s="11"/>
      <c r="U8" s="11"/>
      <c r="V8" s="57"/>
      <c r="W8" s="11"/>
      <c r="AI8" s="56"/>
      <c r="AJ8" s="11"/>
      <c r="AK8" s="11"/>
      <c r="AL8" s="11"/>
      <c r="AM8" s="57"/>
      <c r="AV8" s="46"/>
      <c r="AW8" s="41">
        <v>7</v>
      </c>
      <c r="AX8" s="12">
        <v>134</v>
      </c>
      <c r="AY8" s="12">
        <v>136</v>
      </c>
      <c r="BD8" s="12">
        <v>82</v>
      </c>
      <c r="BE8" s="12">
        <v>82</v>
      </c>
      <c r="BH8" s="12">
        <v>108</v>
      </c>
      <c r="BI8" s="12">
        <v>112</v>
      </c>
      <c r="BK8" s="47"/>
    </row>
    <row r="9" spans="1:63" x14ac:dyDescent="0.3">
      <c r="A9" s="13" t="s">
        <v>1609</v>
      </c>
      <c r="B9" s="2">
        <v>8</v>
      </c>
      <c r="C9" s="22" t="s">
        <v>444</v>
      </c>
      <c r="D9" s="22" t="s">
        <v>443</v>
      </c>
      <c r="E9" s="22" t="s">
        <v>1633</v>
      </c>
      <c r="F9" s="2">
        <v>8</v>
      </c>
      <c r="G9" s="23" t="s">
        <v>1497</v>
      </c>
      <c r="H9" s="23" t="s">
        <v>1498</v>
      </c>
      <c r="I9" s="24">
        <v>40387</v>
      </c>
      <c r="K9" s="56"/>
      <c r="L9" s="11"/>
      <c r="M9" s="11"/>
      <c r="N9" s="11"/>
      <c r="O9" s="11"/>
      <c r="P9" s="11"/>
      <c r="Q9" s="11"/>
      <c r="R9" s="11"/>
      <c r="S9" s="11"/>
      <c r="T9" s="11"/>
      <c r="U9" s="11"/>
      <c r="V9" s="57"/>
      <c r="W9" s="11"/>
      <c r="AI9" s="56"/>
      <c r="AJ9" s="11"/>
      <c r="AK9" s="11"/>
      <c r="AL9" s="11"/>
      <c r="AM9" s="57"/>
      <c r="AV9" s="46"/>
      <c r="AW9" s="41">
        <v>8</v>
      </c>
      <c r="AX9" s="12">
        <v>130</v>
      </c>
      <c r="AY9" s="12">
        <v>130</v>
      </c>
      <c r="AZ9" s="12">
        <v>160</v>
      </c>
      <c r="BA9" s="12">
        <v>162</v>
      </c>
      <c r="BB9" s="12">
        <v>194</v>
      </c>
      <c r="BC9" s="12">
        <v>194</v>
      </c>
      <c r="BD9" s="12">
        <v>138</v>
      </c>
      <c r="BE9" s="12">
        <v>138</v>
      </c>
      <c r="BF9" s="12">
        <v>168</v>
      </c>
      <c r="BG9" s="12">
        <v>168</v>
      </c>
      <c r="BH9" s="12">
        <v>110</v>
      </c>
      <c r="BI9" s="12">
        <v>110</v>
      </c>
      <c r="BJ9" s="12">
        <v>169</v>
      </c>
      <c r="BK9" s="47">
        <v>171</v>
      </c>
    </row>
    <row r="10" spans="1:63" x14ac:dyDescent="0.3">
      <c r="A10" s="13" t="s">
        <v>1609</v>
      </c>
      <c r="B10" s="2">
        <v>9</v>
      </c>
      <c r="C10" s="22" t="s">
        <v>444</v>
      </c>
      <c r="D10" s="22" t="s">
        <v>443</v>
      </c>
      <c r="E10" s="22" t="s">
        <v>1633</v>
      </c>
      <c r="F10" s="2">
        <v>9</v>
      </c>
      <c r="G10" s="23" t="s">
        <v>1499</v>
      </c>
      <c r="H10" s="23" t="s">
        <v>1500</v>
      </c>
      <c r="I10" s="24">
        <v>40387</v>
      </c>
      <c r="K10" s="56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57"/>
      <c r="W10" s="11"/>
      <c r="AI10" s="56"/>
      <c r="AJ10" s="11"/>
      <c r="AK10" s="11"/>
      <c r="AL10" s="11"/>
      <c r="AM10" s="57"/>
      <c r="AV10" s="46"/>
      <c r="AW10" s="41">
        <v>9</v>
      </c>
      <c r="AX10" s="12">
        <v>130</v>
      </c>
      <c r="AY10" s="12">
        <v>130</v>
      </c>
      <c r="AZ10" s="12">
        <v>160</v>
      </c>
      <c r="BA10" s="12">
        <v>162</v>
      </c>
      <c r="BB10" s="12">
        <v>196</v>
      </c>
      <c r="BC10" s="12">
        <v>196</v>
      </c>
      <c r="BD10" s="12">
        <v>138</v>
      </c>
      <c r="BE10" s="12">
        <v>146</v>
      </c>
      <c r="BF10" s="12">
        <v>168</v>
      </c>
      <c r="BG10" s="12">
        <v>168</v>
      </c>
      <c r="BK10" s="47"/>
    </row>
    <row r="11" spans="1:63" x14ac:dyDescent="0.3">
      <c r="A11" s="13" t="s">
        <v>1609</v>
      </c>
      <c r="B11" s="2">
        <v>10</v>
      </c>
      <c r="C11" s="22" t="s">
        <v>444</v>
      </c>
      <c r="D11" s="22" t="s">
        <v>443</v>
      </c>
      <c r="E11" s="22" t="s">
        <v>1633</v>
      </c>
      <c r="F11" s="2">
        <v>10</v>
      </c>
      <c r="G11" s="23" t="s">
        <v>1499</v>
      </c>
      <c r="H11" s="23" t="s">
        <v>1501</v>
      </c>
      <c r="I11" s="24">
        <v>40387</v>
      </c>
      <c r="K11" s="56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57"/>
      <c r="W11" s="11"/>
      <c r="AI11" s="56"/>
      <c r="AJ11" s="11"/>
      <c r="AK11" s="11"/>
      <c r="AL11" s="11"/>
      <c r="AM11" s="57"/>
      <c r="AV11" s="46"/>
      <c r="AW11" s="41">
        <v>10</v>
      </c>
      <c r="AX11" s="12">
        <v>130</v>
      </c>
      <c r="AY11" s="12">
        <v>130</v>
      </c>
      <c r="AZ11" s="12">
        <v>160</v>
      </c>
      <c r="BA11" s="12">
        <v>162</v>
      </c>
      <c r="BB11" s="12">
        <v>196</v>
      </c>
      <c r="BC11" s="12">
        <v>196</v>
      </c>
      <c r="BD11" s="12">
        <v>138</v>
      </c>
      <c r="BE11" s="12">
        <v>138</v>
      </c>
      <c r="BF11" s="12">
        <v>168</v>
      </c>
      <c r="BG11" s="12">
        <v>168</v>
      </c>
      <c r="BK11" s="47"/>
    </row>
    <row r="12" spans="1:63" x14ac:dyDescent="0.3">
      <c r="A12" s="13" t="s">
        <v>1609</v>
      </c>
      <c r="B12" s="2">
        <v>11</v>
      </c>
      <c r="C12" s="22" t="s">
        <v>444</v>
      </c>
      <c r="D12" s="22" t="s">
        <v>443</v>
      </c>
      <c r="E12" s="22" t="s">
        <v>1633</v>
      </c>
      <c r="F12" s="2">
        <v>11</v>
      </c>
      <c r="G12" s="23" t="s">
        <v>1153</v>
      </c>
      <c r="H12" s="23" t="s">
        <v>1501</v>
      </c>
      <c r="I12" s="24">
        <v>40387</v>
      </c>
      <c r="K12" s="56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57"/>
      <c r="W12" s="11"/>
      <c r="AI12" s="56"/>
      <c r="AJ12" s="11"/>
      <c r="AK12" s="11"/>
      <c r="AL12" s="11"/>
      <c r="AM12" s="57"/>
      <c r="AV12" s="46"/>
      <c r="AW12" s="41">
        <v>11</v>
      </c>
      <c r="AX12" s="12">
        <v>130</v>
      </c>
      <c r="AY12" s="12">
        <v>130</v>
      </c>
      <c r="AZ12" s="12">
        <v>164</v>
      </c>
      <c r="BA12" s="12">
        <v>164</v>
      </c>
      <c r="BB12" s="12">
        <v>188</v>
      </c>
      <c r="BC12" s="12">
        <v>194</v>
      </c>
      <c r="BD12" s="12">
        <v>138</v>
      </c>
      <c r="BE12" s="12">
        <v>146</v>
      </c>
      <c r="BF12" s="12">
        <v>168</v>
      </c>
      <c r="BG12" s="12">
        <v>170</v>
      </c>
      <c r="BH12" s="12">
        <v>107</v>
      </c>
      <c r="BI12" s="12">
        <v>112</v>
      </c>
      <c r="BK12" s="47"/>
    </row>
    <row r="13" spans="1:63" x14ac:dyDescent="0.3">
      <c r="A13" s="13" t="s">
        <v>1609</v>
      </c>
      <c r="B13" s="2">
        <v>12</v>
      </c>
      <c r="C13" s="22" t="s">
        <v>444</v>
      </c>
      <c r="D13" s="22" t="s">
        <v>443</v>
      </c>
      <c r="E13" s="22" t="s">
        <v>1633</v>
      </c>
      <c r="F13" s="2">
        <v>12</v>
      </c>
      <c r="G13" s="23" t="s">
        <v>1152</v>
      </c>
      <c r="H13" s="23" t="s">
        <v>1502</v>
      </c>
      <c r="I13" s="24">
        <v>40387</v>
      </c>
      <c r="K13" s="56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57"/>
      <c r="W13" s="11"/>
      <c r="AI13" s="56"/>
      <c r="AJ13" s="11"/>
      <c r="AK13" s="11"/>
      <c r="AL13" s="11"/>
      <c r="AM13" s="57"/>
      <c r="AV13" s="46"/>
      <c r="AW13" s="41">
        <v>12</v>
      </c>
      <c r="AX13" s="12">
        <v>130</v>
      </c>
      <c r="AY13" s="12">
        <v>130</v>
      </c>
      <c r="AZ13" s="12">
        <v>160</v>
      </c>
      <c r="BA13" s="12">
        <v>162</v>
      </c>
      <c r="BB13" s="12">
        <v>196</v>
      </c>
      <c r="BC13" s="12">
        <v>196</v>
      </c>
      <c r="BD13" s="12">
        <v>138</v>
      </c>
      <c r="BE13" s="12">
        <v>146</v>
      </c>
      <c r="BF13" s="12">
        <v>168</v>
      </c>
      <c r="BG13" s="12">
        <v>168</v>
      </c>
      <c r="BH13" s="12">
        <v>113</v>
      </c>
      <c r="BI13" s="12">
        <v>115</v>
      </c>
      <c r="BK13" s="47"/>
    </row>
    <row r="14" spans="1:63" x14ac:dyDescent="0.3">
      <c r="A14" s="13" t="s">
        <v>1609</v>
      </c>
      <c r="B14" s="2">
        <v>13</v>
      </c>
      <c r="C14" s="22" t="s">
        <v>444</v>
      </c>
      <c r="D14" s="22" t="s">
        <v>443</v>
      </c>
      <c r="E14" s="22" t="s">
        <v>1633</v>
      </c>
      <c r="F14" s="2">
        <v>13</v>
      </c>
      <c r="G14" s="23" t="s">
        <v>1153</v>
      </c>
      <c r="H14" s="23" t="s">
        <v>1503</v>
      </c>
      <c r="I14" s="24">
        <v>40387</v>
      </c>
      <c r="J14" s="25">
        <v>16</v>
      </c>
      <c r="K14" s="56">
        <v>25.6</v>
      </c>
      <c r="L14" s="11">
        <v>0</v>
      </c>
      <c r="M14" s="11">
        <v>44.3</v>
      </c>
      <c r="N14" s="11">
        <v>0</v>
      </c>
      <c r="O14" s="11">
        <v>59.9</v>
      </c>
      <c r="P14" s="11">
        <v>0</v>
      </c>
      <c r="Q14" s="11">
        <v>70.5</v>
      </c>
      <c r="R14" s="11">
        <v>0</v>
      </c>
      <c r="S14" s="11">
        <v>65</v>
      </c>
      <c r="T14" s="11">
        <v>0</v>
      </c>
      <c r="U14" s="11">
        <v>60.6</v>
      </c>
      <c r="V14" s="57">
        <v>0</v>
      </c>
      <c r="W14" s="11"/>
      <c r="X14" s="25">
        <v>4</v>
      </c>
      <c r="Y14" s="25">
        <v>6.8</v>
      </c>
      <c r="AH14" s="25">
        <v>40.6</v>
      </c>
      <c r="AI14" s="56"/>
      <c r="AJ14" s="11"/>
      <c r="AK14" s="11"/>
      <c r="AL14" s="11"/>
      <c r="AM14" s="57"/>
      <c r="AQ14" s="5">
        <v>9.1555537785993852</v>
      </c>
      <c r="AR14" s="5">
        <v>1.7579788823169959</v>
      </c>
      <c r="AS14" s="5">
        <v>-9.1317731177347792</v>
      </c>
      <c r="AT14" s="5">
        <v>35.601570193272593</v>
      </c>
      <c r="AU14" s="5">
        <f>AT14/AR14</f>
        <v>20.251420851170938</v>
      </c>
      <c r="AV14" s="46"/>
      <c r="AW14" s="41"/>
      <c r="BK14" s="47"/>
    </row>
    <row r="15" spans="1:63" x14ac:dyDescent="0.3">
      <c r="A15" s="13" t="s">
        <v>1609</v>
      </c>
      <c r="B15" s="2">
        <v>14</v>
      </c>
      <c r="C15" s="22" t="s">
        <v>444</v>
      </c>
      <c r="D15" s="22" t="s">
        <v>443</v>
      </c>
      <c r="E15" s="22" t="s">
        <v>1633</v>
      </c>
      <c r="F15" s="2">
        <v>14</v>
      </c>
      <c r="G15" s="23" t="s">
        <v>1152</v>
      </c>
      <c r="H15" s="23" t="s">
        <v>1504</v>
      </c>
      <c r="I15" s="24">
        <v>40387</v>
      </c>
      <c r="K15" s="56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57"/>
      <c r="W15" s="11"/>
      <c r="AI15" s="56"/>
      <c r="AJ15" s="11"/>
      <c r="AK15" s="11"/>
      <c r="AL15" s="11"/>
      <c r="AM15" s="57"/>
      <c r="AV15" s="46"/>
      <c r="AW15" s="41">
        <v>14</v>
      </c>
      <c r="AX15" s="12">
        <v>130</v>
      </c>
      <c r="AY15" s="12">
        <v>134</v>
      </c>
      <c r="AZ15" s="12">
        <v>160</v>
      </c>
      <c r="BA15" s="12">
        <v>162</v>
      </c>
      <c r="BB15" s="12">
        <v>192</v>
      </c>
      <c r="BC15" s="12">
        <v>194</v>
      </c>
      <c r="BD15" s="12">
        <v>146</v>
      </c>
      <c r="BE15" s="12">
        <v>146</v>
      </c>
      <c r="BF15" s="12">
        <v>168</v>
      </c>
      <c r="BG15" s="12">
        <v>170</v>
      </c>
      <c r="BH15" s="12">
        <v>110</v>
      </c>
      <c r="BI15" s="12">
        <v>112</v>
      </c>
      <c r="BJ15" s="12">
        <v>167</v>
      </c>
      <c r="BK15" s="47">
        <v>169</v>
      </c>
    </row>
    <row r="16" spans="1:63" x14ac:dyDescent="0.3">
      <c r="A16" s="13" t="s">
        <v>1609</v>
      </c>
      <c r="B16" s="2">
        <v>15</v>
      </c>
      <c r="C16" s="22" t="s">
        <v>444</v>
      </c>
      <c r="D16" s="22" t="s">
        <v>443</v>
      </c>
      <c r="E16" s="22" t="s">
        <v>1633</v>
      </c>
      <c r="F16" s="2">
        <v>15</v>
      </c>
      <c r="G16" s="23" t="s">
        <v>1152</v>
      </c>
      <c r="H16" s="23" t="s">
        <v>1505</v>
      </c>
      <c r="I16" s="24">
        <v>40387</v>
      </c>
      <c r="K16" s="56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57"/>
      <c r="W16" s="11"/>
      <c r="AI16" s="56"/>
      <c r="AJ16" s="11"/>
      <c r="AK16" s="11"/>
      <c r="AL16" s="11"/>
      <c r="AM16" s="57"/>
      <c r="AV16" s="46"/>
      <c r="AW16" s="41">
        <v>15</v>
      </c>
      <c r="AX16" s="12">
        <v>130</v>
      </c>
      <c r="AY16" s="12">
        <v>130</v>
      </c>
      <c r="AZ16" s="12">
        <v>162</v>
      </c>
      <c r="BA16" s="12">
        <v>162</v>
      </c>
      <c r="BB16" s="12">
        <v>192</v>
      </c>
      <c r="BC16" s="12">
        <v>194</v>
      </c>
      <c r="BD16" s="12">
        <v>146</v>
      </c>
      <c r="BE16" s="12">
        <v>146</v>
      </c>
      <c r="BF16" s="12">
        <v>168</v>
      </c>
      <c r="BG16" s="12">
        <v>168</v>
      </c>
      <c r="BH16" s="12">
        <v>110</v>
      </c>
      <c r="BI16" s="12">
        <v>112</v>
      </c>
      <c r="BJ16" s="12">
        <v>171</v>
      </c>
      <c r="BK16" s="47">
        <v>171</v>
      </c>
    </row>
    <row r="17" spans="1:63" x14ac:dyDescent="0.3">
      <c r="A17" s="13" t="s">
        <v>1609</v>
      </c>
      <c r="B17" s="2">
        <v>16</v>
      </c>
      <c r="C17" s="22" t="s">
        <v>444</v>
      </c>
      <c r="D17" s="22" t="s">
        <v>443</v>
      </c>
      <c r="E17" s="22" t="s">
        <v>1633</v>
      </c>
      <c r="F17" s="2">
        <v>16</v>
      </c>
      <c r="G17" s="23" t="s">
        <v>1153</v>
      </c>
      <c r="H17" s="23" t="s">
        <v>1506</v>
      </c>
      <c r="I17" s="24">
        <v>40387</v>
      </c>
      <c r="K17" s="5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57"/>
      <c r="W17" s="11"/>
      <c r="AI17" s="56"/>
      <c r="AJ17" s="11"/>
      <c r="AK17" s="11"/>
      <c r="AL17" s="11"/>
      <c r="AM17" s="57"/>
      <c r="AV17" s="46"/>
      <c r="AW17" s="41">
        <v>16</v>
      </c>
      <c r="AX17" s="12">
        <v>130</v>
      </c>
      <c r="AY17" s="12">
        <v>130</v>
      </c>
      <c r="AZ17" s="12">
        <v>162</v>
      </c>
      <c r="BA17" s="12">
        <v>162</v>
      </c>
      <c r="BB17" s="12">
        <v>194</v>
      </c>
      <c r="BC17" s="12">
        <v>196</v>
      </c>
      <c r="BD17" s="12">
        <v>146</v>
      </c>
      <c r="BE17" s="12">
        <v>146</v>
      </c>
      <c r="BH17" s="12">
        <v>110</v>
      </c>
      <c r="BI17" s="12">
        <v>112</v>
      </c>
      <c r="BK17" s="47"/>
    </row>
    <row r="18" spans="1:63" x14ac:dyDescent="0.3">
      <c r="A18" s="13" t="s">
        <v>1609</v>
      </c>
      <c r="B18" s="2">
        <v>17</v>
      </c>
      <c r="C18" s="22" t="s">
        <v>444</v>
      </c>
      <c r="D18" s="22" t="s">
        <v>443</v>
      </c>
      <c r="E18" s="22" t="s">
        <v>1633</v>
      </c>
      <c r="F18" s="2">
        <v>17</v>
      </c>
      <c r="G18" s="23" t="s">
        <v>1153</v>
      </c>
      <c r="H18" s="23" t="s">
        <v>1507</v>
      </c>
      <c r="I18" s="24">
        <v>40387</v>
      </c>
      <c r="J18" s="25">
        <v>20.5</v>
      </c>
      <c r="K18" s="56">
        <v>39.1</v>
      </c>
      <c r="L18" s="11">
        <v>0</v>
      </c>
      <c r="M18" s="11">
        <v>63.6</v>
      </c>
      <c r="N18" s="11">
        <v>0</v>
      </c>
      <c r="O18" s="11">
        <v>85.6</v>
      </c>
      <c r="P18" s="11">
        <v>0</v>
      </c>
      <c r="Q18" s="11">
        <v>93.1</v>
      </c>
      <c r="R18" s="11">
        <v>0</v>
      </c>
      <c r="S18" s="11">
        <v>84.7</v>
      </c>
      <c r="T18" s="11">
        <v>0</v>
      </c>
      <c r="U18" s="30">
        <v>64.8</v>
      </c>
      <c r="V18" s="57">
        <v>0</v>
      </c>
      <c r="W18" s="11"/>
      <c r="X18" s="25">
        <v>4</v>
      </c>
      <c r="Y18" s="25">
        <v>6.4</v>
      </c>
      <c r="AH18" s="25">
        <v>49</v>
      </c>
      <c r="AI18" s="56"/>
      <c r="AJ18" s="11"/>
      <c r="AK18" s="11"/>
      <c r="AL18" s="11"/>
      <c r="AM18" s="57"/>
      <c r="AQ18" s="5">
        <v>9.1105825208159601</v>
      </c>
      <c r="AR18" s="5">
        <v>1.5359274307699005</v>
      </c>
      <c r="AS18" s="5">
        <v>-8.9849181965025711</v>
      </c>
      <c r="AT18" s="5">
        <v>37.439445728370529</v>
      </c>
      <c r="AU18" s="5">
        <f>AT18/AR18</f>
        <v>24.375790794753627</v>
      </c>
      <c r="AV18" s="46"/>
      <c r="AW18" s="41">
        <v>17</v>
      </c>
      <c r="AX18" s="12">
        <v>126</v>
      </c>
      <c r="AY18" s="12">
        <v>130</v>
      </c>
      <c r="AZ18" s="12">
        <v>162</v>
      </c>
      <c r="BA18" s="12">
        <v>162</v>
      </c>
      <c r="BB18" s="12">
        <v>192</v>
      </c>
      <c r="BC18" s="12">
        <v>192</v>
      </c>
      <c r="BD18" s="12">
        <v>146</v>
      </c>
      <c r="BE18" s="12">
        <v>146</v>
      </c>
      <c r="BF18" s="12">
        <v>168</v>
      </c>
      <c r="BG18" s="12">
        <v>172</v>
      </c>
      <c r="BH18" s="12">
        <v>110</v>
      </c>
      <c r="BI18" s="12">
        <v>112</v>
      </c>
      <c r="BJ18" s="12">
        <v>169</v>
      </c>
      <c r="BK18" s="47">
        <v>171</v>
      </c>
    </row>
    <row r="19" spans="1:63" x14ac:dyDescent="0.3">
      <c r="A19" s="13" t="s">
        <v>1609</v>
      </c>
      <c r="B19" s="2">
        <v>18</v>
      </c>
      <c r="C19" s="22" t="s">
        <v>444</v>
      </c>
      <c r="D19" s="22" t="s">
        <v>443</v>
      </c>
      <c r="E19" s="22" t="s">
        <v>1633</v>
      </c>
      <c r="F19" s="2">
        <v>18</v>
      </c>
      <c r="G19" s="23" t="s">
        <v>1153</v>
      </c>
      <c r="H19" s="23" t="s">
        <v>1508</v>
      </c>
      <c r="I19" s="24">
        <v>40387</v>
      </c>
      <c r="K19" s="56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57"/>
      <c r="W19" s="11"/>
      <c r="AI19" s="56"/>
      <c r="AJ19" s="11"/>
      <c r="AK19" s="11"/>
      <c r="AL19" s="11"/>
      <c r="AM19" s="57"/>
      <c r="AV19" s="46"/>
      <c r="AW19" s="41"/>
      <c r="BK19" s="47"/>
    </row>
    <row r="20" spans="1:63" x14ac:dyDescent="0.3">
      <c r="A20" s="13" t="s">
        <v>1609</v>
      </c>
      <c r="B20" s="2">
        <v>19</v>
      </c>
      <c r="C20" s="22" t="s">
        <v>444</v>
      </c>
      <c r="D20" s="22" t="s">
        <v>443</v>
      </c>
      <c r="E20" s="22" t="s">
        <v>1633</v>
      </c>
      <c r="F20" s="2">
        <v>19</v>
      </c>
      <c r="G20" s="23" t="s">
        <v>1152</v>
      </c>
      <c r="H20" s="23" t="s">
        <v>1509</v>
      </c>
      <c r="I20" s="24">
        <v>40387</v>
      </c>
      <c r="K20" s="56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57"/>
      <c r="W20" s="11"/>
      <c r="AI20" s="56"/>
      <c r="AJ20" s="11"/>
      <c r="AK20" s="11"/>
      <c r="AL20" s="11"/>
      <c r="AM20" s="57"/>
      <c r="AV20" s="46"/>
      <c r="AW20" s="41">
        <v>19</v>
      </c>
      <c r="AX20" s="12">
        <v>128</v>
      </c>
      <c r="AY20" s="12">
        <v>130</v>
      </c>
      <c r="AZ20" s="12">
        <v>162</v>
      </c>
      <c r="BA20" s="12">
        <v>162</v>
      </c>
      <c r="BB20" s="12">
        <v>194</v>
      </c>
      <c r="BC20" s="12">
        <v>194</v>
      </c>
      <c r="BD20" s="12">
        <v>138</v>
      </c>
      <c r="BE20" s="12">
        <v>146</v>
      </c>
      <c r="BF20" s="12">
        <v>168</v>
      </c>
      <c r="BG20" s="12">
        <v>168</v>
      </c>
      <c r="BH20" s="12">
        <v>112</v>
      </c>
      <c r="BI20" s="12">
        <v>112</v>
      </c>
      <c r="BJ20" s="12">
        <v>169</v>
      </c>
      <c r="BK20" s="47">
        <v>169</v>
      </c>
    </row>
    <row r="21" spans="1:63" x14ac:dyDescent="0.3">
      <c r="A21" s="13" t="s">
        <v>1609</v>
      </c>
      <c r="B21" s="2">
        <v>20</v>
      </c>
      <c r="C21" s="22" t="s">
        <v>444</v>
      </c>
      <c r="D21" s="22" t="s">
        <v>443</v>
      </c>
      <c r="E21" s="22" t="s">
        <v>1633</v>
      </c>
      <c r="F21" s="2">
        <v>20</v>
      </c>
      <c r="G21" s="23" t="s">
        <v>1155</v>
      </c>
      <c r="H21" s="23" t="s">
        <v>1543</v>
      </c>
      <c r="I21" s="24">
        <v>40387</v>
      </c>
      <c r="K21" s="56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57"/>
      <c r="W21" s="11"/>
      <c r="AI21" s="56"/>
      <c r="AJ21" s="11"/>
      <c r="AK21" s="11"/>
      <c r="AL21" s="11"/>
      <c r="AM21" s="57"/>
      <c r="AV21" s="46"/>
      <c r="AW21" s="41">
        <v>20</v>
      </c>
      <c r="AX21" s="12">
        <v>128</v>
      </c>
      <c r="AY21" s="12">
        <v>130</v>
      </c>
      <c r="AZ21" s="12">
        <v>158</v>
      </c>
      <c r="BA21" s="12">
        <v>158</v>
      </c>
      <c r="BB21" s="12">
        <v>194</v>
      </c>
      <c r="BC21" s="12">
        <v>194</v>
      </c>
      <c r="BD21" s="12">
        <v>138</v>
      </c>
      <c r="BE21" s="12">
        <v>146</v>
      </c>
      <c r="BF21" s="12">
        <v>168</v>
      </c>
      <c r="BG21" s="12">
        <v>168</v>
      </c>
      <c r="BJ21" s="12">
        <v>165</v>
      </c>
      <c r="BK21" s="47">
        <v>171</v>
      </c>
    </row>
    <row r="22" spans="1:63" x14ac:dyDescent="0.3">
      <c r="A22" s="13" t="s">
        <v>1609</v>
      </c>
      <c r="B22" s="2">
        <v>21</v>
      </c>
      <c r="C22" s="22" t="s">
        <v>444</v>
      </c>
      <c r="D22" s="22" t="s">
        <v>443</v>
      </c>
      <c r="E22" s="22" t="s">
        <v>1633</v>
      </c>
      <c r="F22" s="2">
        <v>21</v>
      </c>
      <c r="G22" s="23" t="s">
        <v>1153</v>
      </c>
      <c r="H22" s="23" t="s">
        <v>1544</v>
      </c>
      <c r="I22" s="24">
        <v>40387</v>
      </c>
      <c r="J22" s="25">
        <v>16.5</v>
      </c>
      <c r="K22" s="56">
        <v>32.9</v>
      </c>
      <c r="L22" s="11">
        <v>0</v>
      </c>
      <c r="M22" s="11">
        <v>53.6</v>
      </c>
      <c r="N22" s="11">
        <v>0</v>
      </c>
      <c r="O22" s="11">
        <v>75.400000000000006</v>
      </c>
      <c r="P22" s="11">
        <v>0</v>
      </c>
      <c r="Q22" s="11">
        <v>71.5</v>
      </c>
      <c r="R22" s="11">
        <v>0</v>
      </c>
      <c r="S22" s="30">
        <v>68.7</v>
      </c>
      <c r="T22" s="11">
        <v>0</v>
      </c>
      <c r="U22" s="11"/>
      <c r="V22" s="57"/>
      <c r="W22" s="11"/>
      <c r="X22" s="25">
        <v>4</v>
      </c>
      <c r="Y22" s="25">
        <v>6.7</v>
      </c>
      <c r="AH22" s="25">
        <v>53.1</v>
      </c>
      <c r="AI22" s="56"/>
      <c r="AJ22" s="11"/>
      <c r="AK22" s="11"/>
      <c r="AL22" s="11"/>
      <c r="AM22" s="57"/>
      <c r="AQ22" s="5">
        <v>8.9297198536434816</v>
      </c>
      <c r="AR22" s="5">
        <v>1.6615040044366567</v>
      </c>
      <c r="AS22" s="5">
        <v>-8.9191254686020986</v>
      </c>
      <c r="AT22" s="5">
        <v>36.920368910892094</v>
      </c>
      <c r="AU22" s="5">
        <f>AT22/AR22</f>
        <v>22.221053221842926</v>
      </c>
      <c r="AV22" s="46"/>
      <c r="AW22" s="41">
        <v>21</v>
      </c>
      <c r="AX22" s="12">
        <v>130</v>
      </c>
      <c r="AY22" s="12">
        <v>130</v>
      </c>
      <c r="AZ22" s="12">
        <v>160</v>
      </c>
      <c r="BA22" s="12">
        <v>162</v>
      </c>
      <c r="BB22" s="12">
        <v>192</v>
      </c>
      <c r="BC22" s="12">
        <v>198</v>
      </c>
      <c r="BD22" s="12">
        <v>146</v>
      </c>
      <c r="BE22" s="12">
        <v>146</v>
      </c>
      <c r="BF22" s="12">
        <v>168</v>
      </c>
      <c r="BG22" s="12">
        <v>168</v>
      </c>
      <c r="BH22" s="12">
        <v>110</v>
      </c>
      <c r="BI22" s="12">
        <v>112</v>
      </c>
      <c r="BJ22" s="12">
        <v>167</v>
      </c>
      <c r="BK22" s="47">
        <v>171</v>
      </c>
    </row>
    <row r="23" spans="1:63" x14ac:dyDescent="0.3">
      <c r="A23" s="13" t="s">
        <v>1609</v>
      </c>
      <c r="B23" s="2">
        <v>22</v>
      </c>
      <c r="C23" s="22" t="s">
        <v>444</v>
      </c>
      <c r="D23" s="22" t="s">
        <v>443</v>
      </c>
      <c r="E23" s="22" t="s">
        <v>1633</v>
      </c>
      <c r="F23" s="2">
        <v>22</v>
      </c>
      <c r="G23" s="23" t="s">
        <v>1152</v>
      </c>
      <c r="H23" s="23" t="s">
        <v>1545</v>
      </c>
      <c r="I23" s="24">
        <v>40387</v>
      </c>
      <c r="K23" s="56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57"/>
      <c r="W23" s="11"/>
      <c r="AI23" s="56"/>
      <c r="AJ23" s="11"/>
      <c r="AK23" s="11"/>
      <c r="AL23" s="11"/>
      <c r="AM23" s="57"/>
      <c r="AV23" s="46"/>
      <c r="AW23" s="41">
        <v>22</v>
      </c>
      <c r="AX23" s="12">
        <v>130</v>
      </c>
      <c r="AY23" s="12">
        <v>130</v>
      </c>
      <c r="AZ23" s="12">
        <v>160</v>
      </c>
      <c r="BA23" s="12">
        <v>164</v>
      </c>
      <c r="BB23" s="12">
        <v>194</v>
      </c>
      <c r="BC23" s="12">
        <v>198</v>
      </c>
      <c r="BD23" s="12">
        <v>138</v>
      </c>
      <c r="BE23" s="12">
        <v>146</v>
      </c>
      <c r="BF23" s="12">
        <v>166</v>
      </c>
      <c r="BG23" s="12">
        <v>168</v>
      </c>
      <c r="BH23" s="12">
        <v>112</v>
      </c>
      <c r="BI23" s="12">
        <v>116</v>
      </c>
      <c r="BJ23" s="12">
        <v>171</v>
      </c>
      <c r="BK23" s="47">
        <v>171</v>
      </c>
    </row>
    <row r="24" spans="1:63" x14ac:dyDescent="0.3">
      <c r="A24" s="13" t="s">
        <v>1609</v>
      </c>
      <c r="B24" s="2">
        <v>23</v>
      </c>
      <c r="C24" s="22" t="s">
        <v>444</v>
      </c>
      <c r="D24" s="22" t="s">
        <v>443</v>
      </c>
      <c r="E24" s="22" t="s">
        <v>1633</v>
      </c>
      <c r="F24" s="2">
        <v>23</v>
      </c>
      <c r="G24" s="23" t="s">
        <v>1153</v>
      </c>
      <c r="H24" s="23" t="s">
        <v>1276</v>
      </c>
      <c r="I24" s="24">
        <v>40387</v>
      </c>
      <c r="K24" s="56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57"/>
      <c r="W24" s="11"/>
      <c r="AI24" s="56"/>
      <c r="AJ24" s="11"/>
      <c r="AK24" s="11"/>
      <c r="AL24" s="11"/>
      <c r="AM24" s="57"/>
      <c r="AV24" s="46"/>
      <c r="AW24" s="41">
        <v>23</v>
      </c>
      <c r="AX24" s="12">
        <v>130</v>
      </c>
      <c r="AY24" s="12">
        <v>130</v>
      </c>
      <c r="AZ24" s="12">
        <v>162</v>
      </c>
      <c r="BA24" s="12">
        <v>166</v>
      </c>
      <c r="BB24" s="12">
        <v>194</v>
      </c>
      <c r="BC24" s="12">
        <v>196</v>
      </c>
      <c r="BD24" s="12">
        <v>146</v>
      </c>
      <c r="BE24" s="12">
        <v>146</v>
      </c>
      <c r="BF24" s="12">
        <v>168</v>
      </c>
      <c r="BG24" s="12">
        <v>168</v>
      </c>
      <c r="BH24" s="12">
        <v>110</v>
      </c>
      <c r="BI24" s="12">
        <v>112</v>
      </c>
      <c r="BJ24" s="12">
        <v>169</v>
      </c>
      <c r="BK24" s="47">
        <v>170</v>
      </c>
    </row>
    <row r="25" spans="1:63" x14ac:dyDescent="0.3">
      <c r="A25" s="13" t="s">
        <v>1609</v>
      </c>
      <c r="B25" s="2">
        <v>24</v>
      </c>
      <c r="C25" s="7" t="s">
        <v>444</v>
      </c>
      <c r="D25" s="7" t="s">
        <v>443</v>
      </c>
      <c r="E25" s="22" t="s">
        <v>1633</v>
      </c>
      <c r="F25" s="1">
        <v>24</v>
      </c>
      <c r="G25" s="26" t="s">
        <v>1152</v>
      </c>
      <c r="H25" s="26" t="s">
        <v>1277</v>
      </c>
      <c r="I25" s="27">
        <v>40387</v>
      </c>
      <c r="J25" s="11"/>
      <c r="K25" s="56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57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56"/>
      <c r="AJ25" s="11"/>
      <c r="AK25" s="11"/>
      <c r="AL25" s="11"/>
      <c r="AM25" s="57"/>
      <c r="AN25" s="11"/>
      <c r="AO25" s="11"/>
      <c r="AP25" s="11"/>
      <c r="AV25" s="46"/>
      <c r="AW25" s="41">
        <v>24</v>
      </c>
      <c r="AX25" s="12">
        <v>120</v>
      </c>
      <c r="AY25" s="12">
        <v>120</v>
      </c>
      <c r="AZ25" s="12">
        <v>158</v>
      </c>
      <c r="BA25" s="12">
        <v>162</v>
      </c>
      <c r="BB25" s="12">
        <v>196</v>
      </c>
      <c r="BC25" s="12">
        <v>196</v>
      </c>
      <c r="BD25" s="12">
        <v>138</v>
      </c>
      <c r="BE25" s="12">
        <v>146</v>
      </c>
      <c r="BF25" s="12">
        <v>166</v>
      </c>
      <c r="BG25" s="12">
        <v>168</v>
      </c>
      <c r="BH25" s="12">
        <v>110</v>
      </c>
      <c r="BI25" s="12">
        <v>112</v>
      </c>
      <c r="BJ25" s="12">
        <v>167</v>
      </c>
      <c r="BK25" s="47">
        <v>173</v>
      </c>
    </row>
    <row r="26" spans="1:63" x14ac:dyDescent="0.3">
      <c r="A26" s="13" t="s">
        <v>1609</v>
      </c>
      <c r="B26" s="2">
        <v>25</v>
      </c>
      <c r="C26" s="22" t="s">
        <v>444</v>
      </c>
      <c r="D26" s="22" t="s">
        <v>443</v>
      </c>
      <c r="E26" s="22" t="s">
        <v>1633</v>
      </c>
      <c r="F26" s="2">
        <v>25</v>
      </c>
      <c r="G26" s="23" t="s">
        <v>1150</v>
      </c>
      <c r="H26" s="23" t="s">
        <v>1278</v>
      </c>
      <c r="I26" s="24">
        <v>40387</v>
      </c>
      <c r="J26" s="25">
        <v>21.2</v>
      </c>
      <c r="K26" s="56">
        <v>44.6</v>
      </c>
      <c r="L26" s="11">
        <v>0</v>
      </c>
      <c r="M26" s="11">
        <v>79.5</v>
      </c>
      <c r="N26" s="11">
        <v>0</v>
      </c>
      <c r="O26" s="11">
        <v>109</v>
      </c>
      <c r="P26" s="11">
        <v>0</v>
      </c>
      <c r="Q26" s="11">
        <v>98.8</v>
      </c>
      <c r="R26" s="11">
        <v>0</v>
      </c>
      <c r="S26" s="11">
        <v>88</v>
      </c>
      <c r="T26" s="11">
        <v>0</v>
      </c>
      <c r="U26" s="11"/>
      <c r="V26" s="57"/>
      <c r="W26" s="11"/>
      <c r="X26" s="25">
        <v>4</v>
      </c>
      <c r="Y26" s="25">
        <v>6.7</v>
      </c>
      <c r="AH26" s="25">
        <v>63.6</v>
      </c>
      <c r="AI26" s="56"/>
      <c r="AJ26" s="11"/>
      <c r="AK26" s="11"/>
      <c r="AL26" s="11"/>
      <c r="AM26" s="57"/>
      <c r="AQ26" s="5">
        <v>8.5259561696314137</v>
      </c>
      <c r="AR26" s="5">
        <v>1.3995672639554608</v>
      </c>
      <c r="AS26" s="5">
        <v>-8.8063195445136024</v>
      </c>
      <c r="AT26" s="5">
        <v>36.278077129949402</v>
      </c>
      <c r="AU26" s="5">
        <f>AT26/AR26</f>
        <v>25.920924320150359</v>
      </c>
      <c r="AV26" s="46"/>
      <c r="AW26" s="41">
        <v>25</v>
      </c>
      <c r="AX26" s="12">
        <v>132</v>
      </c>
      <c r="AY26" s="12">
        <v>132</v>
      </c>
      <c r="BH26" s="12">
        <v>110</v>
      </c>
      <c r="BI26" s="12">
        <v>112</v>
      </c>
      <c r="BJ26" s="12">
        <v>163</v>
      </c>
      <c r="BK26" s="47">
        <v>171</v>
      </c>
    </row>
    <row r="27" spans="1:63" x14ac:dyDescent="0.3">
      <c r="A27" s="13" t="s">
        <v>1609</v>
      </c>
      <c r="B27" s="2">
        <v>26</v>
      </c>
      <c r="C27" s="22" t="s">
        <v>444</v>
      </c>
      <c r="D27" s="22" t="s">
        <v>443</v>
      </c>
      <c r="E27" s="22" t="s">
        <v>1633</v>
      </c>
      <c r="F27" s="2">
        <v>26</v>
      </c>
      <c r="G27" s="23" t="s">
        <v>1279</v>
      </c>
      <c r="H27" s="23" t="s">
        <v>1280</v>
      </c>
      <c r="I27" s="24">
        <v>40387</v>
      </c>
      <c r="K27" s="56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57"/>
      <c r="W27" s="11"/>
      <c r="AI27" s="56"/>
      <c r="AJ27" s="11"/>
      <c r="AK27" s="11"/>
      <c r="AL27" s="11"/>
      <c r="AM27" s="57"/>
      <c r="AV27" s="46"/>
      <c r="AW27" s="41"/>
      <c r="BK27" s="47"/>
    </row>
    <row r="28" spans="1:63" x14ac:dyDescent="0.3">
      <c r="A28" s="13" t="s">
        <v>1609</v>
      </c>
      <c r="B28" s="2">
        <v>27</v>
      </c>
      <c r="C28" s="22" t="s">
        <v>444</v>
      </c>
      <c r="D28" s="22" t="s">
        <v>443</v>
      </c>
      <c r="E28" s="22" t="s">
        <v>1633</v>
      </c>
      <c r="F28" s="2">
        <v>27</v>
      </c>
      <c r="G28" s="23" t="s">
        <v>1279</v>
      </c>
      <c r="H28" s="23" t="s">
        <v>1281</v>
      </c>
      <c r="I28" s="24">
        <v>40387</v>
      </c>
      <c r="K28" s="56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57"/>
      <c r="W28" s="11"/>
      <c r="AI28" s="56"/>
      <c r="AJ28" s="11"/>
      <c r="AK28" s="11"/>
      <c r="AL28" s="11"/>
      <c r="AM28" s="57"/>
      <c r="AV28" s="46"/>
      <c r="AW28" s="41">
        <v>27</v>
      </c>
      <c r="AX28" s="12">
        <v>130</v>
      </c>
      <c r="AY28" s="12">
        <v>130</v>
      </c>
      <c r="AZ28" s="12">
        <v>160</v>
      </c>
      <c r="BA28" s="12">
        <v>160</v>
      </c>
      <c r="BB28" s="12">
        <v>194</v>
      </c>
      <c r="BC28" s="12">
        <v>194</v>
      </c>
      <c r="BD28" s="12">
        <v>146</v>
      </c>
      <c r="BE28" s="12">
        <v>146</v>
      </c>
      <c r="BF28" s="12">
        <v>166</v>
      </c>
      <c r="BG28" s="12">
        <v>168</v>
      </c>
      <c r="BH28" s="12">
        <v>110</v>
      </c>
      <c r="BI28" s="12">
        <v>112</v>
      </c>
      <c r="BJ28" s="12">
        <v>167</v>
      </c>
      <c r="BK28" s="47">
        <v>169</v>
      </c>
    </row>
    <row r="29" spans="1:63" x14ac:dyDescent="0.3">
      <c r="A29" s="13" t="s">
        <v>1609</v>
      </c>
      <c r="B29" s="2">
        <v>28</v>
      </c>
      <c r="C29" s="22" t="s">
        <v>444</v>
      </c>
      <c r="D29" s="22" t="s">
        <v>443</v>
      </c>
      <c r="E29" s="22" t="s">
        <v>1633</v>
      </c>
      <c r="F29" s="2">
        <v>28</v>
      </c>
      <c r="G29" s="23" t="s">
        <v>1279</v>
      </c>
      <c r="H29" s="23" t="s">
        <v>1282</v>
      </c>
      <c r="I29" s="24">
        <v>40387</v>
      </c>
      <c r="K29" s="56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57"/>
      <c r="W29" s="11"/>
      <c r="AI29" s="56"/>
      <c r="AJ29" s="11"/>
      <c r="AK29" s="11"/>
      <c r="AL29" s="11"/>
      <c r="AM29" s="57"/>
      <c r="AV29" s="46"/>
      <c r="AW29" s="41"/>
      <c r="BK29" s="47"/>
    </row>
    <row r="30" spans="1:63" x14ac:dyDescent="0.3">
      <c r="A30" s="13" t="s">
        <v>1609</v>
      </c>
      <c r="B30" s="2">
        <v>29</v>
      </c>
      <c r="C30" s="22" t="s">
        <v>444</v>
      </c>
      <c r="D30" s="22" t="s">
        <v>443</v>
      </c>
      <c r="E30" s="22" t="s">
        <v>1633</v>
      </c>
      <c r="F30" s="2">
        <v>29</v>
      </c>
      <c r="G30" s="23" t="s">
        <v>1279</v>
      </c>
      <c r="H30" s="23" t="s">
        <v>1283</v>
      </c>
      <c r="I30" s="24">
        <v>40387</v>
      </c>
      <c r="J30" s="25">
        <v>11.8</v>
      </c>
      <c r="K30" s="56">
        <v>18.2</v>
      </c>
      <c r="L30" s="11">
        <v>0</v>
      </c>
      <c r="M30" s="11">
        <v>33.9</v>
      </c>
      <c r="N30" s="11">
        <v>0</v>
      </c>
      <c r="O30" s="11">
        <v>36</v>
      </c>
      <c r="P30" s="11">
        <v>0</v>
      </c>
      <c r="Q30" s="30">
        <v>58.3</v>
      </c>
      <c r="R30" s="11">
        <v>0</v>
      </c>
      <c r="S30" s="11">
        <v>62.9</v>
      </c>
      <c r="T30" s="11">
        <v>0</v>
      </c>
      <c r="U30" s="11">
        <v>55</v>
      </c>
      <c r="V30" s="57">
        <v>0</v>
      </c>
      <c r="W30" s="11"/>
      <c r="X30" s="25">
        <v>4</v>
      </c>
      <c r="Y30" s="25">
        <v>5.0999999999999996</v>
      </c>
      <c r="AH30" s="25">
        <v>39.1</v>
      </c>
      <c r="AI30" s="56"/>
      <c r="AJ30" s="11"/>
      <c r="AK30" s="11"/>
      <c r="AL30" s="11"/>
      <c r="AM30" s="57"/>
      <c r="AQ30" s="5">
        <v>9.1174259730873501</v>
      </c>
      <c r="AR30" s="5">
        <v>1.5221761165017922</v>
      </c>
      <c r="AS30" s="5">
        <v>-9.8266527143549229</v>
      </c>
      <c r="AT30" s="5">
        <v>36.860974748634931</v>
      </c>
      <c r="AU30" s="5">
        <f>AT30/AR30</f>
        <v>24.215972349735349</v>
      </c>
      <c r="AV30" s="46"/>
      <c r="AW30" s="41"/>
      <c r="BK30" s="47"/>
    </row>
    <row r="31" spans="1:63" x14ac:dyDescent="0.3">
      <c r="A31" s="13" t="s">
        <v>1609</v>
      </c>
      <c r="B31" s="2">
        <v>30</v>
      </c>
      <c r="C31" s="22" t="s">
        <v>444</v>
      </c>
      <c r="D31" s="22" t="s">
        <v>443</v>
      </c>
      <c r="E31" s="22" t="s">
        <v>1633</v>
      </c>
      <c r="F31" s="2">
        <v>30</v>
      </c>
      <c r="G31" s="23" t="s">
        <v>1150</v>
      </c>
      <c r="H31" s="23" t="s">
        <v>1284</v>
      </c>
      <c r="I31" s="24">
        <v>40387</v>
      </c>
      <c r="K31" s="56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57"/>
      <c r="W31" s="11"/>
      <c r="AI31" s="56"/>
      <c r="AJ31" s="11"/>
      <c r="AK31" s="11"/>
      <c r="AL31" s="11"/>
      <c r="AM31" s="57"/>
      <c r="AV31" s="46"/>
      <c r="AW31" s="41">
        <v>30</v>
      </c>
      <c r="AX31" s="12">
        <v>130</v>
      </c>
      <c r="AY31" s="12">
        <v>130</v>
      </c>
      <c r="AZ31" s="12">
        <v>162</v>
      </c>
      <c r="BA31" s="12">
        <v>164</v>
      </c>
      <c r="BB31" s="12">
        <v>194</v>
      </c>
      <c r="BC31" s="12">
        <v>194</v>
      </c>
      <c r="BD31" s="12">
        <v>138</v>
      </c>
      <c r="BE31" s="12">
        <v>146</v>
      </c>
      <c r="BF31" s="12">
        <v>166</v>
      </c>
      <c r="BG31" s="12">
        <v>168</v>
      </c>
      <c r="BH31" s="12">
        <v>110</v>
      </c>
      <c r="BI31" s="12">
        <v>114</v>
      </c>
      <c r="BK31" s="47"/>
    </row>
    <row r="32" spans="1:63" x14ac:dyDescent="0.3">
      <c r="A32" s="13" t="s">
        <v>1609</v>
      </c>
      <c r="B32" s="2">
        <v>31</v>
      </c>
      <c r="C32" s="22" t="s">
        <v>444</v>
      </c>
      <c r="D32" s="22" t="s">
        <v>443</v>
      </c>
      <c r="E32" s="22" t="s">
        <v>1633</v>
      </c>
      <c r="F32" s="2">
        <v>31</v>
      </c>
      <c r="G32" s="23" t="s">
        <v>1152</v>
      </c>
      <c r="H32" s="23" t="s">
        <v>1285</v>
      </c>
      <c r="I32" s="24">
        <v>40387</v>
      </c>
      <c r="K32" s="56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57"/>
      <c r="W32" s="11"/>
      <c r="AI32" s="56"/>
      <c r="AJ32" s="11"/>
      <c r="AK32" s="11"/>
      <c r="AL32" s="11"/>
      <c r="AM32" s="57"/>
      <c r="AV32" s="46"/>
      <c r="AW32" s="41">
        <v>31</v>
      </c>
      <c r="AX32" s="12">
        <v>130</v>
      </c>
      <c r="AY32" s="12">
        <v>130</v>
      </c>
      <c r="AZ32" s="12">
        <v>166</v>
      </c>
      <c r="BA32" s="12">
        <v>170</v>
      </c>
      <c r="BB32" s="12">
        <v>194</v>
      </c>
      <c r="BC32" s="12">
        <v>194</v>
      </c>
      <c r="BD32" s="12">
        <v>146</v>
      </c>
      <c r="BE32" s="12">
        <v>146</v>
      </c>
      <c r="BF32" s="12">
        <v>168</v>
      </c>
      <c r="BG32" s="12">
        <v>170</v>
      </c>
      <c r="BH32" s="12">
        <v>104</v>
      </c>
      <c r="BI32" s="12">
        <v>110</v>
      </c>
      <c r="BJ32" s="12">
        <v>165</v>
      </c>
      <c r="BK32" s="47">
        <v>169</v>
      </c>
    </row>
    <row r="33" spans="1:93" x14ac:dyDescent="0.3">
      <c r="A33" s="13" t="s">
        <v>1609</v>
      </c>
      <c r="B33" s="2">
        <v>32</v>
      </c>
      <c r="C33" s="22" t="s">
        <v>444</v>
      </c>
      <c r="D33" s="22" t="s">
        <v>443</v>
      </c>
      <c r="E33" s="22" t="s">
        <v>1633</v>
      </c>
      <c r="F33" s="2">
        <v>32</v>
      </c>
      <c r="G33" s="23" t="s">
        <v>1150</v>
      </c>
      <c r="H33" s="23" t="s">
        <v>1286</v>
      </c>
      <c r="I33" s="24">
        <v>40387</v>
      </c>
      <c r="K33" s="56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57"/>
      <c r="W33" s="11"/>
      <c r="AI33" s="56"/>
      <c r="AJ33" s="11"/>
      <c r="AK33" s="11"/>
      <c r="AL33" s="11"/>
      <c r="AM33" s="57"/>
      <c r="AV33" s="46"/>
      <c r="AW33" s="41">
        <v>32</v>
      </c>
      <c r="BH33" s="12">
        <v>108</v>
      </c>
      <c r="BI33" s="12">
        <v>110</v>
      </c>
      <c r="BK33" s="47"/>
    </row>
    <row r="34" spans="1:93" x14ac:dyDescent="0.3">
      <c r="A34" s="13" t="s">
        <v>1609</v>
      </c>
      <c r="B34" s="2">
        <v>33</v>
      </c>
      <c r="C34" s="22" t="s">
        <v>444</v>
      </c>
      <c r="D34" s="22" t="s">
        <v>443</v>
      </c>
      <c r="E34" s="22" t="s">
        <v>1633</v>
      </c>
      <c r="F34" s="2">
        <v>33</v>
      </c>
      <c r="G34" s="23" t="s">
        <v>1152</v>
      </c>
      <c r="H34" s="23" t="s">
        <v>1287</v>
      </c>
      <c r="I34" s="24">
        <v>40387</v>
      </c>
      <c r="J34" s="25">
        <v>15</v>
      </c>
      <c r="K34" s="56">
        <v>23.8</v>
      </c>
      <c r="L34" s="11">
        <v>0</v>
      </c>
      <c r="M34" s="11">
        <v>42.8</v>
      </c>
      <c r="N34" s="11">
        <v>0</v>
      </c>
      <c r="O34" s="11">
        <v>62.7</v>
      </c>
      <c r="P34" s="11">
        <v>0</v>
      </c>
      <c r="Q34" s="30">
        <v>75.5</v>
      </c>
      <c r="R34" s="11">
        <v>0</v>
      </c>
      <c r="S34" s="11">
        <v>67.900000000000006</v>
      </c>
      <c r="T34" s="11">
        <v>0</v>
      </c>
      <c r="U34" s="30">
        <v>57.7</v>
      </c>
      <c r="V34" s="57">
        <v>0</v>
      </c>
      <c r="W34" s="11"/>
      <c r="X34" s="25">
        <v>4</v>
      </c>
      <c r="Y34" s="25">
        <v>6.7</v>
      </c>
      <c r="AH34" s="25">
        <v>54.3</v>
      </c>
      <c r="AI34" s="56"/>
      <c r="AJ34" s="11"/>
      <c r="AK34" s="11"/>
      <c r="AL34" s="11"/>
      <c r="AM34" s="57"/>
      <c r="AQ34" s="5">
        <v>8.6892213881060272</v>
      </c>
      <c r="AR34" s="5">
        <v>1.6235226477885092</v>
      </c>
      <c r="AS34" s="5">
        <v>-9.2595996060303261</v>
      </c>
      <c r="AT34" s="5">
        <v>36.44610431169162</v>
      </c>
      <c r="AU34" s="5">
        <f>AT34/AR34</f>
        <v>22.448780964858663</v>
      </c>
      <c r="AV34" s="46"/>
      <c r="AW34" s="41">
        <v>33</v>
      </c>
      <c r="AX34" s="12">
        <v>126</v>
      </c>
      <c r="AY34" s="12">
        <v>130</v>
      </c>
      <c r="AZ34" s="12">
        <v>162</v>
      </c>
      <c r="BA34" s="12">
        <v>164</v>
      </c>
      <c r="BB34" s="12">
        <v>196</v>
      </c>
      <c r="BC34" s="12">
        <v>196</v>
      </c>
      <c r="BD34" s="12">
        <v>138</v>
      </c>
      <c r="BE34" s="12">
        <v>146</v>
      </c>
      <c r="BF34" s="12">
        <v>168</v>
      </c>
      <c r="BG34" s="12">
        <v>168</v>
      </c>
      <c r="BH34" s="12">
        <v>108</v>
      </c>
      <c r="BI34" s="12">
        <v>112</v>
      </c>
      <c r="BJ34" s="12">
        <v>167</v>
      </c>
      <c r="BK34" s="47">
        <v>171</v>
      </c>
    </row>
    <row r="35" spans="1:93" x14ac:dyDescent="0.3">
      <c r="A35" s="13" t="s">
        <v>1609</v>
      </c>
      <c r="B35" s="2">
        <v>34</v>
      </c>
      <c r="C35" s="22" t="s">
        <v>444</v>
      </c>
      <c r="D35" s="22" t="s">
        <v>443</v>
      </c>
      <c r="E35" s="22" t="s">
        <v>1633</v>
      </c>
      <c r="F35" s="2">
        <v>34</v>
      </c>
      <c r="G35" s="23" t="s">
        <v>1153</v>
      </c>
      <c r="H35" s="23" t="s">
        <v>1288</v>
      </c>
      <c r="I35" s="24">
        <v>40387</v>
      </c>
      <c r="K35" s="56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57"/>
      <c r="W35" s="11"/>
      <c r="AI35" s="56"/>
      <c r="AJ35" s="11"/>
      <c r="AK35" s="11"/>
      <c r="AL35" s="11"/>
      <c r="AM35" s="57"/>
      <c r="AV35" s="46"/>
      <c r="AW35" s="41">
        <v>34</v>
      </c>
      <c r="AX35" s="12">
        <v>130</v>
      </c>
      <c r="AY35" s="12">
        <v>130</v>
      </c>
      <c r="AZ35" s="12">
        <v>162</v>
      </c>
      <c r="BA35" s="12">
        <v>162</v>
      </c>
      <c r="BB35" s="12">
        <v>196</v>
      </c>
      <c r="BC35" s="12">
        <v>198</v>
      </c>
      <c r="BD35" s="12">
        <v>138</v>
      </c>
      <c r="BE35" s="12">
        <v>146</v>
      </c>
      <c r="BF35" s="12">
        <v>168</v>
      </c>
      <c r="BG35" s="12">
        <v>168</v>
      </c>
      <c r="BH35" s="12">
        <v>112</v>
      </c>
      <c r="BI35" s="12">
        <v>114</v>
      </c>
      <c r="BK35" s="47"/>
    </row>
    <row r="36" spans="1:93" x14ac:dyDescent="0.3">
      <c r="A36" s="13" t="s">
        <v>1609</v>
      </c>
      <c r="B36" s="2">
        <v>35</v>
      </c>
      <c r="C36" s="22" t="s">
        <v>444</v>
      </c>
      <c r="D36" s="22" t="s">
        <v>443</v>
      </c>
      <c r="E36" s="22" t="s">
        <v>1633</v>
      </c>
      <c r="F36" s="2">
        <v>35</v>
      </c>
      <c r="G36" s="23" t="s">
        <v>1153</v>
      </c>
      <c r="H36" s="23" t="s">
        <v>1289</v>
      </c>
      <c r="I36" s="24">
        <v>40387</v>
      </c>
      <c r="K36" s="56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57"/>
      <c r="W36" s="11"/>
      <c r="AI36" s="56"/>
      <c r="AJ36" s="11"/>
      <c r="AK36" s="11"/>
      <c r="AL36" s="11"/>
      <c r="AM36" s="57"/>
      <c r="AV36" s="46"/>
      <c r="AW36" s="41">
        <v>35</v>
      </c>
      <c r="AX36" s="12">
        <v>130</v>
      </c>
      <c r="AY36" s="12">
        <v>130</v>
      </c>
      <c r="AZ36" s="12">
        <v>164</v>
      </c>
      <c r="BA36" s="12">
        <v>164</v>
      </c>
      <c r="BB36" s="12">
        <v>196</v>
      </c>
      <c r="BC36" s="12">
        <v>196</v>
      </c>
      <c r="BD36" s="12">
        <v>146</v>
      </c>
      <c r="BE36" s="12">
        <v>146</v>
      </c>
      <c r="BF36" s="12">
        <v>168</v>
      </c>
      <c r="BG36" s="12">
        <v>170</v>
      </c>
      <c r="BH36" s="12">
        <v>108</v>
      </c>
      <c r="BI36" s="12">
        <v>112</v>
      </c>
      <c r="BJ36" s="12">
        <v>171</v>
      </c>
      <c r="BK36" s="47">
        <v>171</v>
      </c>
    </row>
    <row r="37" spans="1:93" x14ac:dyDescent="0.3">
      <c r="A37" s="13" t="s">
        <v>1609</v>
      </c>
      <c r="B37" s="2">
        <v>36</v>
      </c>
      <c r="C37" s="22" t="s">
        <v>444</v>
      </c>
      <c r="D37" s="22" t="s">
        <v>443</v>
      </c>
      <c r="E37" s="22" t="s">
        <v>1633</v>
      </c>
      <c r="F37" s="2">
        <v>36</v>
      </c>
      <c r="G37" s="23" t="s">
        <v>1155</v>
      </c>
      <c r="H37" s="23" t="s">
        <v>1290</v>
      </c>
      <c r="I37" s="24">
        <v>40387</v>
      </c>
      <c r="K37" s="56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57"/>
      <c r="W37" s="11"/>
      <c r="AI37" s="56"/>
      <c r="AJ37" s="11"/>
      <c r="AK37" s="11"/>
      <c r="AL37" s="11"/>
      <c r="AM37" s="57"/>
      <c r="AV37" s="46"/>
      <c r="AW37" s="41">
        <v>36</v>
      </c>
      <c r="AX37" s="12">
        <v>130</v>
      </c>
      <c r="AY37" s="12">
        <v>130</v>
      </c>
      <c r="AZ37" s="12">
        <v>162</v>
      </c>
      <c r="BA37" s="12">
        <v>164</v>
      </c>
      <c r="BB37" s="12">
        <v>196</v>
      </c>
      <c r="BC37" s="12">
        <v>196</v>
      </c>
      <c r="BD37" s="12">
        <v>138</v>
      </c>
      <c r="BE37" s="12">
        <v>146</v>
      </c>
      <c r="BF37" s="12">
        <v>164</v>
      </c>
      <c r="BG37" s="12">
        <v>168</v>
      </c>
      <c r="BH37" s="12">
        <v>110</v>
      </c>
      <c r="BI37" s="12">
        <v>116</v>
      </c>
      <c r="BJ37" s="12">
        <v>173</v>
      </c>
      <c r="BK37" s="47">
        <v>175</v>
      </c>
    </row>
    <row r="38" spans="1:93" x14ac:dyDescent="0.3">
      <c r="A38" s="13" t="s">
        <v>1609</v>
      </c>
      <c r="B38" s="2">
        <v>37</v>
      </c>
      <c r="C38" s="22" t="s">
        <v>444</v>
      </c>
      <c r="D38" s="22" t="s">
        <v>443</v>
      </c>
      <c r="E38" s="22" t="s">
        <v>1633</v>
      </c>
      <c r="F38" s="2">
        <v>37</v>
      </c>
      <c r="G38" s="23" t="s">
        <v>1153</v>
      </c>
      <c r="H38" s="23" t="s">
        <v>1291</v>
      </c>
      <c r="I38" s="24">
        <v>40387</v>
      </c>
      <c r="J38" s="25">
        <v>29</v>
      </c>
      <c r="K38" s="56">
        <v>34.6</v>
      </c>
      <c r="L38" s="11">
        <v>0</v>
      </c>
      <c r="M38" s="11">
        <v>56.2</v>
      </c>
      <c r="N38" s="11">
        <v>0</v>
      </c>
      <c r="O38" s="11">
        <v>88.8</v>
      </c>
      <c r="P38" s="11">
        <v>0</v>
      </c>
      <c r="Q38" s="11">
        <v>104.2</v>
      </c>
      <c r="R38" s="11">
        <v>0</v>
      </c>
      <c r="S38" s="11">
        <v>110</v>
      </c>
      <c r="T38" s="11">
        <v>0</v>
      </c>
      <c r="U38" s="30">
        <v>83.5</v>
      </c>
      <c r="V38" s="57">
        <v>0</v>
      </c>
      <c r="W38" s="11"/>
      <c r="X38" s="25">
        <v>4</v>
      </c>
      <c r="Y38" s="25">
        <v>7.4</v>
      </c>
      <c r="AH38" s="25">
        <v>73.099999999999994</v>
      </c>
      <c r="AI38" s="56"/>
      <c r="AJ38" s="11"/>
      <c r="AK38" s="11"/>
      <c r="AL38" s="11"/>
      <c r="AM38" s="57"/>
      <c r="AQ38" s="5">
        <v>8.6980201124549588</v>
      </c>
      <c r="AR38" s="5">
        <v>1.5776968478167965</v>
      </c>
      <c r="AS38" s="5">
        <v>-9.3437200880666591</v>
      </c>
      <c r="AT38" s="5">
        <v>36.861743102263389</v>
      </c>
      <c r="AU38" s="5">
        <f>AT38/AR38</f>
        <v>23.36427505275957</v>
      </c>
      <c r="AV38" s="46"/>
      <c r="AW38" s="41">
        <v>37</v>
      </c>
      <c r="AX38" s="12">
        <v>130</v>
      </c>
      <c r="AY38" s="12">
        <v>130</v>
      </c>
      <c r="AZ38" s="12">
        <v>162</v>
      </c>
      <c r="BA38" s="12">
        <v>162</v>
      </c>
      <c r="BB38" s="12">
        <v>192</v>
      </c>
      <c r="BC38" s="12">
        <v>194</v>
      </c>
      <c r="BD38" s="12">
        <v>138</v>
      </c>
      <c r="BE38" s="12">
        <v>146</v>
      </c>
      <c r="BF38" s="12">
        <v>168</v>
      </c>
      <c r="BG38" s="12">
        <v>168</v>
      </c>
      <c r="BH38" s="12">
        <v>110</v>
      </c>
      <c r="BI38" s="12">
        <v>112</v>
      </c>
      <c r="BJ38" s="12">
        <v>163</v>
      </c>
      <c r="BK38" s="47">
        <v>167</v>
      </c>
    </row>
    <row r="39" spans="1:93" x14ac:dyDescent="0.3">
      <c r="A39" s="13" t="s">
        <v>1609</v>
      </c>
      <c r="B39" s="2">
        <v>38</v>
      </c>
      <c r="C39" s="22" t="s">
        <v>444</v>
      </c>
      <c r="D39" s="22" t="s">
        <v>443</v>
      </c>
      <c r="E39" s="22" t="s">
        <v>1633</v>
      </c>
      <c r="F39" s="2">
        <v>38</v>
      </c>
      <c r="G39" s="23" t="s">
        <v>1152</v>
      </c>
      <c r="H39" s="23" t="s">
        <v>1292</v>
      </c>
      <c r="I39" s="24">
        <v>40387</v>
      </c>
      <c r="K39" s="56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57"/>
      <c r="W39" s="11"/>
      <c r="AI39" s="56"/>
      <c r="AJ39" s="11"/>
      <c r="AK39" s="11"/>
      <c r="AL39" s="11"/>
      <c r="AM39" s="57"/>
      <c r="AV39" s="46"/>
      <c r="AW39" s="41">
        <v>38</v>
      </c>
      <c r="AX39" s="12">
        <v>130</v>
      </c>
      <c r="AY39" s="12">
        <v>130</v>
      </c>
      <c r="AZ39" s="12">
        <v>158</v>
      </c>
      <c r="BA39" s="12">
        <v>162</v>
      </c>
      <c r="BB39" s="12">
        <v>194</v>
      </c>
      <c r="BC39" s="12">
        <v>194</v>
      </c>
      <c r="BD39" s="12">
        <v>138</v>
      </c>
      <c r="BE39" s="12">
        <v>138</v>
      </c>
      <c r="BF39" s="12">
        <v>168</v>
      </c>
      <c r="BG39" s="12">
        <v>168</v>
      </c>
      <c r="BH39" s="12">
        <v>110</v>
      </c>
      <c r="BI39" s="12">
        <v>110</v>
      </c>
      <c r="BJ39" s="12">
        <v>169</v>
      </c>
      <c r="BK39" s="47">
        <v>175</v>
      </c>
    </row>
    <row r="40" spans="1:93" x14ac:dyDescent="0.3">
      <c r="A40" s="13" t="s">
        <v>1609</v>
      </c>
      <c r="B40" s="2">
        <v>39</v>
      </c>
      <c r="C40" s="22" t="s">
        <v>444</v>
      </c>
      <c r="D40" s="22" t="s">
        <v>443</v>
      </c>
      <c r="E40" s="22" t="s">
        <v>1633</v>
      </c>
      <c r="F40" s="2">
        <v>39</v>
      </c>
      <c r="G40" s="23" t="s">
        <v>1153</v>
      </c>
      <c r="H40" s="23" t="s">
        <v>1293</v>
      </c>
      <c r="I40" s="24">
        <v>40387</v>
      </c>
      <c r="K40" s="56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57"/>
      <c r="W40" s="11"/>
      <c r="AI40" s="56"/>
      <c r="AJ40" s="11"/>
      <c r="AK40" s="11"/>
      <c r="AL40" s="11"/>
      <c r="AM40" s="57"/>
      <c r="AV40" s="46"/>
      <c r="AW40" s="41">
        <v>39</v>
      </c>
      <c r="BH40" s="12">
        <v>110</v>
      </c>
      <c r="BI40" s="12">
        <v>112</v>
      </c>
      <c r="BJ40" s="12">
        <v>169</v>
      </c>
      <c r="BK40" s="47">
        <v>171</v>
      </c>
    </row>
    <row r="41" spans="1:93" x14ac:dyDescent="0.3">
      <c r="A41" s="13" t="s">
        <v>1609</v>
      </c>
      <c r="B41" s="2">
        <v>40</v>
      </c>
      <c r="C41" s="22" t="s">
        <v>444</v>
      </c>
      <c r="D41" s="22" t="s">
        <v>443</v>
      </c>
      <c r="E41" s="22" t="s">
        <v>1633</v>
      </c>
      <c r="F41" s="2">
        <v>40</v>
      </c>
      <c r="G41" s="23" t="s">
        <v>1153</v>
      </c>
      <c r="H41" s="23" t="s">
        <v>1294</v>
      </c>
      <c r="I41" s="24">
        <v>40387</v>
      </c>
      <c r="J41" s="25">
        <v>26.3</v>
      </c>
      <c r="K41" s="56">
        <v>36.799999999999997</v>
      </c>
      <c r="L41" s="11">
        <v>0</v>
      </c>
      <c r="M41" s="11">
        <v>42.3</v>
      </c>
      <c r="N41" s="11">
        <v>0</v>
      </c>
      <c r="O41" s="11">
        <v>64.7</v>
      </c>
      <c r="P41" s="11">
        <v>0</v>
      </c>
      <c r="Q41" s="11">
        <v>85.2</v>
      </c>
      <c r="R41" s="11">
        <v>0</v>
      </c>
      <c r="S41" s="11">
        <v>98.3</v>
      </c>
      <c r="T41" s="11">
        <v>0</v>
      </c>
      <c r="U41" s="11">
        <v>96.3</v>
      </c>
      <c r="V41" s="57">
        <v>0</v>
      </c>
      <c r="W41" s="11"/>
      <c r="X41" s="25">
        <v>2</v>
      </c>
      <c r="Y41" s="25">
        <v>7.7</v>
      </c>
      <c r="Z41" s="25">
        <v>2</v>
      </c>
      <c r="AA41" s="25">
        <v>6.6</v>
      </c>
      <c r="AH41" s="25">
        <v>52.6</v>
      </c>
      <c r="AI41" s="56"/>
      <c r="AJ41" s="11"/>
      <c r="AK41" s="11"/>
      <c r="AL41" s="11"/>
      <c r="AM41" s="57"/>
      <c r="AQ41" s="5">
        <v>8.4487229225685709</v>
      </c>
      <c r="AR41" s="5">
        <v>1.5592677248055682</v>
      </c>
      <c r="AS41" s="5">
        <v>-9.3361270186866783</v>
      </c>
      <c r="AT41" s="5">
        <v>36.376870142343975</v>
      </c>
      <c r="AU41" s="5">
        <f>AT41/AR41</f>
        <v>23.329457516270956</v>
      </c>
      <c r="AV41" s="46"/>
      <c r="AW41" s="41"/>
      <c r="BK41" s="47"/>
    </row>
    <row r="42" spans="1:93" x14ac:dyDescent="0.3">
      <c r="A42" s="13" t="s">
        <v>1609</v>
      </c>
      <c r="B42" s="2">
        <v>41</v>
      </c>
      <c r="C42" s="22" t="s">
        <v>444</v>
      </c>
      <c r="D42" s="22" t="s">
        <v>443</v>
      </c>
      <c r="E42" s="22" t="s">
        <v>1633</v>
      </c>
      <c r="F42" s="2">
        <v>41</v>
      </c>
      <c r="G42" s="23" t="s">
        <v>1153</v>
      </c>
      <c r="H42" s="23" t="s">
        <v>1294</v>
      </c>
      <c r="I42" s="24">
        <v>40387</v>
      </c>
      <c r="K42" s="56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57"/>
      <c r="W42" s="11"/>
      <c r="AI42" s="56"/>
      <c r="AJ42" s="11"/>
      <c r="AK42" s="11"/>
      <c r="AL42" s="11"/>
      <c r="AM42" s="57"/>
      <c r="AV42" s="46"/>
      <c r="AW42" s="41">
        <v>41</v>
      </c>
      <c r="AZ42" s="12">
        <v>162</v>
      </c>
      <c r="BA42" s="12">
        <v>170</v>
      </c>
      <c r="BB42" s="12">
        <v>194</v>
      </c>
      <c r="BC42" s="12">
        <v>194</v>
      </c>
      <c r="BD42" s="12">
        <v>144</v>
      </c>
      <c r="BE42" s="12">
        <v>144</v>
      </c>
      <c r="BF42" s="12">
        <v>168</v>
      </c>
      <c r="BG42" s="12">
        <v>168</v>
      </c>
      <c r="BH42" s="12">
        <v>110</v>
      </c>
      <c r="BI42" s="12">
        <v>112</v>
      </c>
      <c r="BJ42" s="12">
        <v>169</v>
      </c>
      <c r="BK42" s="47">
        <v>171</v>
      </c>
    </row>
    <row r="43" spans="1:93" x14ac:dyDescent="0.3">
      <c r="A43" s="13" t="s">
        <v>1609</v>
      </c>
      <c r="B43" s="2">
        <v>42</v>
      </c>
      <c r="C43" s="22" t="s">
        <v>444</v>
      </c>
      <c r="D43" s="22" t="s">
        <v>443</v>
      </c>
      <c r="E43" s="22" t="s">
        <v>1633</v>
      </c>
      <c r="F43" s="2">
        <v>42</v>
      </c>
      <c r="G43" s="23" t="s">
        <v>1499</v>
      </c>
      <c r="H43" s="23" t="s">
        <v>1295</v>
      </c>
      <c r="I43" s="24">
        <v>40387</v>
      </c>
      <c r="K43" s="56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57"/>
      <c r="W43" s="11"/>
      <c r="AI43" s="56"/>
      <c r="AJ43" s="11"/>
      <c r="AK43" s="11"/>
      <c r="AL43" s="11"/>
      <c r="AM43" s="57"/>
      <c r="AV43" s="46"/>
      <c r="AW43" s="41">
        <v>42</v>
      </c>
      <c r="AX43" s="12">
        <v>130</v>
      </c>
      <c r="AY43" s="12">
        <v>130</v>
      </c>
      <c r="AZ43" s="12">
        <v>160</v>
      </c>
      <c r="BA43" s="12">
        <v>162</v>
      </c>
      <c r="BB43" s="12">
        <v>194</v>
      </c>
      <c r="BC43" s="12">
        <v>194</v>
      </c>
      <c r="BD43" s="12">
        <v>138</v>
      </c>
      <c r="BE43" s="12">
        <v>146</v>
      </c>
      <c r="BF43" s="12">
        <v>166</v>
      </c>
      <c r="BG43" s="12">
        <v>168</v>
      </c>
      <c r="BH43" s="12">
        <v>108</v>
      </c>
      <c r="BI43" s="12">
        <v>110</v>
      </c>
      <c r="BJ43" s="12">
        <v>171</v>
      </c>
      <c r="BK43" s="47">
        <v>171</v>
      </c>
    </row>
    <row r="44" spans="1:93" x14ac:dyDescent="0.3">
      <c r="A44" s="13" t="s">
        <v>1609</v>
      </c>
      <c r="B44" s="2">
        <v>43</v>
      </c>
      <c r="C44" s="22" t="s">
        <v>444</v>
      </c>
      <c r="D44" s="22" t="s">
        <v>443</v>
      </c>
      <c r="E44" s="22" t="s">
        <v>1633</v>
      </c>
      <c r="F44" s="2">
        <v>43</v>
      </c>
      <c r="G44" s="23" t="s">
        <v>1497</v>
      </c>
      <c r="H44" s="23" t="s">
        <v>1296</v>
      </c>
      <c r="I44" s="24">
        <v>40387</v>
      </c>
      <c r="K44" s="56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57"/>
      <c r="W44" s="11"/>
      <c r="AI44" s="56"/>
      <c r="AJ44" s="11"/>
      <c r="AK44" s="11"/>
      <c r="AL44" s="11"/>
      <c r="AM44" s="57"/>
      <c r="AV44" s="46"/>
      <c r="AW44" s="41">
        <v>43</v>
      </c>
      <c r="AX44" s="12">
        <v>130</v>
      </c>
      <c r="AY44" s="12">
        <v>130</v>
      </c>
      <c r="AZ44" s="12">
        <v>160</v>
      </c>
      <c r="BA44" s="12">
        <v>162</v>
      </c>
      <c r="BB44" s="12">
        <v>196</v>
      </c>
      <c r="BC44" s="12">
        <v>196</v>
      </c>
      <c r="BD44" s="12">
        <v>138</v>
      </c>
      <c r="BE44" s="12">
        <v>146</v>
      </c>
      <c r="BF44" s="12">
        <v>152</v>
      </c>
      <c r="BG44" s="12">
        <v>168</v>
      </c>
      <c r="BH44" s="12">
        <v>120</v>
      </c>
      <c r="BI44" s="12">
        <v>124</v>
      </c>
      <c r="BJ44" s="12">
        <v>171</v>
      </c>
      <c r="BK44" s="47">
        <v>171</v>
      </c>
    </row>
    <row r="45" spans="1:93" x14ac:dyDescent="0.3">
      <c r="A45" s="13" t="s">
        <v>1609</v>
      </c>
      <c r="B45" s="2">
        <v>44</v>
      </c>
      <c r="C45" s="22" t="s">
        <v>444</v>
      </c>
      <c r="D45" s="22" t="s">
        <v>443</v>
      </c>
      <c r="E45" s="22" t="s">
        <v>1633</v>
      </c>
      <c r="F45" s="2">
        <v>44</v>
      </c>
      <c r="G45" s="23" t="s">
        <v>1297</v>
      </c>
      <c r="H45" s="23" t="s">
        <v>1298</v>
      </c>
      <c r="I45" s="24">
        <v>40387</v>
      </c>
      <c r="K45" s="56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57"/>
      <c r="W45" s="11"/>
      <c r="AI45" s="56"/>
      <c r="AJ45" s="11"/>
      <c r="AK45" s="11"/>
      <c r="AL45" s="11"/>
      <c r="AM45" s="57"/>
      <c r="AV45" s="46"/>
      <c r="AW45" s="41">
        <v>44</v>
      </c>
      <c r="AX45" s="12">
        <v>130</v>
      </c>
      <c r="AY45" s="12">
        <v>130</v>
      </c>
      <c r="AZ45" s="12">
        <v>164</v>
      </c>
      <c r="BA45" s="12">
        <v>166</v>
      </c>
      <c r="BB45" s="12">
        <v>192</v>
      </c>
      <c r="BC45" s="12">
        <v>194</v>
      </c>
      <c r="BD45" s="12">
        <v>138</v>
      </c>
      <c r="BE45" s="12">
        <v>138</v>
      </c>
      <c r="BF45" s="12">
        <v>168</v>
      </c>
      <c r="BG45" s="12">
        <v>170</v>
      </c>
      <c r="BH45" s="12">
        <v>108</v>
      </c>
      <c r="BI45" s="12">
        <v>112</v>
      </c>
      <c r="BK45" s="47"/>
    </row>
    <row r="46" spans="1:93" s="12" customFormat="1" x14ac:dyDescent="0.3">
      <c r="A46" s="13" t="s">
        <v>1609</v>
      </c>
      <c r="B46" s="2">
        <v>45</v>
      </c>
      <c r="C46" s="22" t="s">
        <v>444</v>
      </c>
      <c r="D46" s="22" t="s">
        <v>443</v>
      </c>
      <c r="E46" s="22" t="s">
        <v>1633</v>
      </c>
      <c r="F46" s="2">
        <v>45</v>
      </c>
      <c r="G46" s="23" t="s">
        <v>1299</v>
      </c>
      <c r="H46" s="23" t="s">
        <v>1300</v>
      </c>
      <c r="I46" s="24">
        <v>40387</v>
      </c>
      <c r="J46" s="25">
        <v>28.8</v>
      </c>
      <c r="K46" s="56">
        <v>38.9</v>
      </c>
      <c r="L46" s="11">
        <v>0</v>
      </c>
      <c r="M46" s="11">
        <v>87.8</v>
      </c>
      <c r="N46" s="11">
        <v>0</v>
      </c>
      <c r="O46" s="11">
        <v>130.30000000000001</v>
      </c>
      <c r="P46" s="11">
        <v>0</v>
      </c>
      <c r="Q46" s="11">
        <v>144</v>
      </c>
      <c r="R46" s="11">
        <v>0</v>
      </c>
      <c r="S46" s="11">
        <v>130.5</v>
      </c>
      <c r="T46" s="11">
        <v>0</v>
      </c>
      <c r="U46" s="11">
        <v>113.37</v>
      </c>
      <c r="V46" s="57">
        <v>3</v>
      </c>
      <c r="W46" s="11"/>
      <c r="X46" s="25">
        <v>4</v>
      </c>
      <c r="Y46" s="25">
        <v>7.4</v>
      </c>
      <c r="Z46" s="25"/>
      <c r="AA46" s="25"/>
      <c r="AB46" s="25"/>
      <c r="AC46" s="25"/>
      <c r="AD46" s="25"/>
      <c r="AE46" s="25"/>
      <c r="AF46" s="25"/>
      <c r="AG46" s="25"/>
      <c r="AH46" s="25">
        <v>87.4</v>
      </c>
      <c r="AI46" s="56"/>
      <c r="AJ46" s="11"/>
      <c r="AK46" s="11"/>
      <c r="AL46" s="11"/>
      <c r="AM46" s="57"/>
      <c r="AN46" s="25"/>
      <c r="AO46" s="25"/>
      <c r="AP46" s="25"/>
      <c r="AQ46" s="5">
        <v>9.8614069985914288</v>
      </c>
      <c r="AR46" s="5">
        <v>1.2749102304507554</v>
      </c>
      <c r="AS46" s="5">
        <v>-8.7546662046997721</v>
      </c>
      <c r="AT46" s="5">
        <v>36.996986061507656</v>
      </c>
      <c r="AU46" s="5">
        <f>AT46/AR46</f>
        <v>29.01928714496789</v>
      </c>
      <c r="AV46" s="46"/>
      <c r="AW46" s="41">
        <v>45</v>
      </c>
      <c r="AX46" s="12">
        <v>130</v>
      </c>
      <c r="AY46" s="12">
        <v>130</v>
      </c>
      <c r="AZ46" s="12">
        <v>160</v>
      </c>
      <c r="BA46" s="12">
        <v>164</v>
      </c>
      <c r="BB46" s="12">
        <v>194</v>
      </c>
      <c r="BC46" s="12">
        <v>198</v>
      </c>
      <c r="BD46" s="12">
        <v>138</v>
      </c>
      <c r="BE46" s="12">
        <v>148</v>
      </c>
      <c r="BH46" s="12">
        <v>110</v>
      </c>
      <c r="BI46" s="12">
        <v>112</v>
      </c>
      <c r="BJ46" s="12">
        <v>171</v>
      </c>
      <c r="BK46" s="47">
        <v>173</v>
      </c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</row>
    <row r="47" spans="1:93" s="12" customFormat="1" x14ac:dyDescent="0.3">
      <c r="A47" s="13" t="s">
        <v>1609</v>
      </c>
      <c r="B47" s="2">
        <v>46</v>
      </c>
      <c r="C47" s="22" t="s">
        <v>444</v>
      </c>
      <c r="D47" s="22" t="s">
        <v>443</v>
      </c>
      <c r="E47" s="22" t="s">
        <v>1633</v>
      </c>
      <c r="F47" s="2">
        <v>46</v>
      </c>
      <c r="G47" s="23" t="s">
        <v>1301</v>
      </c>
      <c r="H47" s="23" t="s">
        <v>1298</v>
      </c>
      <c r="I47" s="24">
        <v>40387</v>
      </c>
      <c r="J47" s="25"/>
      <c r="K47" s="56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57"/>
      <c r="W47" s="11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56"/>
      <c r="AJ47" s="11"/>
      <c r="AK47" s="11"/>
      <c r="AL47" s="11"/>
      <c r="AM47" s="57"/>
      <c r="AN47" s="25"/>
      <c r="AO47" s="25"/>
      <c r="AP47" s="25"/>
      <c r="AQ47" s="21"/>
      <c r="AR47" s="21"/>
      <c r="AS47" s="21"/>
      <c r="AT47" s="21"/>
      <c r="AU47" s="21"/>
      <c r="AV47" s="46"/>
      <c r="AW47" s="41">
        <v>46</v>
      </c>
      <c r="AX47" s="12">
        <v>130</v>
      </c>
      <c r="AY47" s="12">
        <v>132</v>
      </c>
      <c r="AZ47" s="12">
        <v>158</v>
      </c>
      <c r="BA47" s="12">
        <v>160</v>
      </c>
      <c r="BB47" s="12">
        <v>194</v>
      </c>
      <c r="BC47" s="12">
        <v>196</v>
      </c>
      <c r="BD47" s="12">
        <v>138</v>
      </c>
      <c r="BE47" s="12">
        <v>146</v>
      </c>
      <c r="BF47" s="12">
        <v>152</v>
      </c>
      <c r="BG47" s="12">
        <v>168</v>
      </c>
      <c r="BH47" s="12">
        <v>106</v>
      </c>
      <c r="BI47" s="12">
        <v>112</v>
      </c>
      <c r="BK47" s="47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</row>
    <row r="48" spans="1:93" s="12" customFormat="1" x14ac:dyDescent="0.3">
      <c r="A48" s="13" t="s">
        <v>1609</v>
      </c>
      <c r="B48" s="2">
        <v>47</v>
      </c>
      <c r="C48" s="22" t="s">
        <v>444</v>
      </c>
      <c r="D48" s="22" t="s">
        <v>443</v>
      </c>
      <c r="E48" s="22" t="s">
        <v>1633</v>
      </c>
      <c r="F48" s="2">
        <v>47</v>
      </c>
      <c r="G48" s="23" t="s">
        <v>1302</v>
      </c>
      <c r="H48" s="23" t="s">
        <v>1303</v>
      </c>
      <c r="I48" s="24">
        <v>40387</v>
      </c>
      <c r="J48" s="25"/>
      <c r="K48" s="56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57"/>
      <c r="W48" s="11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56"/>
      <c r="AJ48" s="11"/>
      <c r="AK48" s="11"/>
      <c r="AL48" s="11"/>
      <c r="AM48" s="57"/>
      <c r="AN48" s="25"/>
      <c r="AO48" s="25"/>
      <c r="AP48" s="25"/>
      <c r="AQ48" s="21"/>
      <c r="AR48" s="21"/>
      <c r="AS48" s="21"/>
      <c r="AT48" s="21"/>
      <c r="AU48" s="21"/>
      <c r="AV48" s="46"/>
      <c r="AW48" s="41">
        <v>47</v>
      </c>
      <c r="AX48" s="12">
        <v>130</v>
      </c>
      <c r="AY48" s="12">
        <v>130</v>
      </c>
      <c r="AZ48" s="12">
        <v>162</v>
      </c>
      <c r="BA48" s="12">
        <v>162</v>
      </c>
      <c r="BB48" s="12">
        <v>196</v>
      </c>
      <c r="BC48" s="12">
        <v>196</v>
      </c>
      <c r="BD48" s="12">
        <v>146</v>
      </c>
      <c r="BE48" s="12">
        <v>146</v>
      </c>
      <c r="BF48" s="12">
        <v>164</v>
      </c>
      <c r="BG48" s="12">
        <v>168</v>
      </c>
      <c r="BH48" s="12">
        <v>110</v>
      </c>
      <c r="BI48" s="12">
        <v>110</v>
      </c>
      <c r="BJ48" s="12">
        <v>112</v>
      </c>
      <c r="BK48" s="47">
        <v>114</v>
      </c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</row>
    <row r="49" spans="1:93" s="12" customFormat="1" x14ac:dyDescent="0.3">
      <c r="A49" s="13" t="s">
        <v>1609</v>
      </c>
      <c r="B49" s="2">
        <v>48</v>
      </c>
      <c r="C49" s="22" t="s">
        <v>444</v>
      </c>
      <c r="D49" s="22" t="s">
        <v>443</v>
      </c>
      <c r="E49" s="22" t="s">
        <v>1633</v>
      </c>
      <c r="F49" s="2">
        <v>48</v>
      </c>
      <c r="G49" s="23" t="s">
        <v>1302</v>
      </c>
      <c r="H49" s="23" t="s">
        <v>1304</v>
      </c>
      <c r="I49" s="24">
        <v>40387</v>
      </c>
      <c r="J49" s="25"/>
      <c r="K49" s="56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57"/>
      <c r="W49" s="11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56"/>
      <c r="AJ49" s="11"/>
      <c r="AK49" s="11"/>
      <c r="AL49" s="11"/>
      <c r="AM49" s="57"/>
      <c r="AN49" s="25"/>
      <c r="AO49" s="25"/>
      <c r="AP49" s="25"/>
      <c r="AQ49" s="21"/>
      <c r="AR49" s="21"/>
      <c r="AS49" s="21"/>
      <c r="AT49" s="21"/>
      <c r="AU49" s="21"/>
      <c r="AV49" s="46"/>
      <c r="AW49" s="41">
        <v>48</v>
      </c>
      <c r="AX49" s="12">
        <v>130</v>
      </c>
      <c r="AY49" s="12">
        <v>130</v>
      </c>
      <c r="AZ49" s="12">
        <v>162</v>
      </c>
      <c r="BA49" s="12">
        <v>162</v>
      </c>
      <c r="BB49" s="12">
        <v>194</v>
      </c>
      <c r="BC49" s="12">
        <v>194</v>
      </c>
      <c r="BD49" s="12">
        <v>138</v>
      </c>
      <c r="BE49" s="12">
        <v>146</v>
      </c>
      <c r="BF49" s="12">
        <v>168</v>
      </c>
      <c r="BG49" s="12">
        <v>170</v>
      </c>
      <c r="BJ49" s="12">
        <v>110</v>
      </c>
      <c r="BK49" s="47">
        <v>114</v>
      </c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</row>
    <row r="50" spans="1:93" s="12" customFormat="1" x14ac:dyDescent="0.3">
      <c r="A50" s="13" t="s">
        <v>1609</v>
      </c>
      <c r="B50" s="2">
        <v>49</v>
      </c>
      <c r="C50" s="22" t="s">
        <v>444</v>
      </c>
      <c r="D50" s="22" t="s">
        <v>443</v>
      </c>
      <c r="E50" s="22" t="s">
        <v>1633</v>
      </c>
      <c r="F50" s="2">
        <v>49</v>
      </c>
      <c r="G50" s="23" t="s">
        <v>1305</v>
      </c>
      <c r="H50" s="23" t="s">
        <v>1306</v>
      </c>
      <c r="I50" s="24">
        <v>40387</v>
      </c>
      <c r="J50" s="25"/>
      <c r="K50" s="56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57"/>
      <c r="W50" s="11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>
        <v>1</v>
      </c>
      <c r="AI50" s="56"/>
      <c r="AJ50" s="11"/>
      <c r="AK50" s="11"/>
      <c r="AL50" s="11"/>
      <c r="AM50" s="57"/>
      <c r="AN50" s="25"/>
      <c r="AO50" s="25"/>
      <c r="AP50" s="25"/>
      <c r="AQ50" s="21"/>
      <c r="AR50" s="21"/>
      <c r="AS50" s="21"/>
      <c r="AT50" s="21"/>
      <c r="AU50" s="21"/>
      <c r="AV50" s="46"/>
      <c r="AW50" s="41">
        <v>49</v>
      </c>
      <c r="AX50" s="12">
        <v>130</v>
      </c>
      <c r="AY50" s="12">
        <v>130</v>
      </c>
      <c r="AZ50" s="12">
        <v>162</v>
      </c>
      <c r="BA50" s="12">
        <v>168</v>
      </c>
      <c r="BB50" s="12">
        <v>194</v>
      </c>
      <c r="BC50" s="12">
        <v>196</v>
      </c>
      <c r="BD50" s="12">
        <v>146</v>
      </c>
      <c r="BE50" s="12">
        <v>146</v>
      </c>
      <c r="BF50" s="12">
        <v>168</v>
      </c>
      <c r="BG50" s="12">
        <v>168</v>
      </c>
      <c r="BH50" s="12">
        <v>110</v>
      </c>
      <c r="BI50" s="12">
        <v>112</v>
      </c>
      <c r="BJ50" s="12">
        <v>169</v>
      </c>
      <c r="BK50" s="47">
        <v>169</v>
      </c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</row>
    <row r="51" spans="1:93" s="12" customFormat="1" x14ac:dyDescent="0.3">
      <c r="A51" s="13" t="s">
        <v>1609</v>
      </c>
      <c r="B51" s="2">
        <v>50</v>
      </c>
      <c r="C51" s="22" t="s">
        <v>444</v>
      </c>
      <c r="D51" s="22" t="s">
        <v>443</v>
      </c>
      <c r="E51" s="22" t="s">
        <v>1633</v>
      </c>
      <c r="F51" s="2">
        <v>50</v>
      </c>
      <c r="G51" s="23" t="s">
        <v>1305</v>
      </c>
      <c r="H51" s="23" t="s">
        <v>1307</v>
      </c>
      <c r="I51" s="24">
        <v>40387</v>
      </c>
      <c r="J51" s="25"/>
      <c r="K51" s="56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57"/>
      <c r="W51" s="11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56"/>
      <c r="AJ51" s="11"/>
      <c r="AK51" s="11"/>
      <c r="AL51" s="11"/>
      <c r="AM51" s="57"/>
      <c r="AN51" s="25"/>
      <c r="AO51" s="25"/>
      <c r="AP51" s="25"/>
      <c r="AQ51" s="21"/>
      <c r="AR51" s="21"/>
      <c r="AS51" s="21"/>
      <c r="AT51" s="21"/>
      <c r="AU51" s="21"/>
      <c r="AV51" s="46"/>
      <c r="AW51" s="41">
        <v>50</v>
      </c>
      <c r="AX51" s="12">
        <v>130</v>
      </c>
      <c r="AY51" s="12">
        <v>130</v>
      </c>
      <c r="AZ51" s="12">
        <v>162</v>
      </c>
      <c r="BA51" s="12">
        <v>164</v>
      </c>
      <c r="BB51" s="12">
        <v>196</v>
      </c>
      <c r="BC51" s="12">
        <v>196</v>
      </c>
      <c r="BD51" s="12">
        <v>138</v>
      </c>
      <c r="BE51" s="12">
        <v>146</v>
      </c>
      <c r="BF51" s="12">
        <v>166</v>
      </c>
      <c r="BG51" s="12">
        <v>172</v>
      </c>
      <c r="BH51" s="12">
        <v>110</v>
      </c>
      <c r="BI51" s="12">
        <v>110</v>
      </c>
      <c r="BJ51" s="12">
        <v>167</v>
      </c>
      <c r="BK51" s="47">
        <v>171</v>
      </c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</row>
    <row r="52" spans="1:93" x14ac:dyDescent="0.3">
      <c r="A52" s="28" t="s">
        <v>1608</v>
      </c>
      <c r="B52" s="1">
        <v>101</v>
      </c>
      <c r="C52" s="7" t="s">
        <v>571</v>
      </c>
      <c r="D52" s="7" t="s">
        <v>36</v>
      </c>
      <c r="E52" s="6" t="s">
        <v>572</v>
      </c>
      <c r="F52" s="1">
        <v>1</v>
      </c>
      <c r="G52" t="s">
        <v>1636</v>
      </c>
      <c r="H52" t="s">
        <v>1637</v>
      </c>
      <c r="I52" s="29">
        <v>40465</v>
      </c>
      <c r="J52" s="11">
        <v>11.4</v>
      </c>
      <c r="K52" s="56">
        <v>22.1</v>
      </c>
      <c r="L52" s="11">
        <v>0</v>
      </c>
      <c r="M52" s="11">
        <v>51.7</v>
      </c>
      <c r="N52" s="11">
        <v>0</v>
      </c>
      <c r="O52" s="30">
        <v>47</v>
      </c>
      <c r="P52" s="11">
        <v>0</v>
      </c>
      <c r="Q52" s="11"/>
      <c r="R52" s="11"/>
      <c r="S52" s="11"/>
      <c r="T52" s="11"/>
      <c r="U52" s="11"/>
      <c r="V52" s="57"/>
      <c r="W52" s="11"/>
      <c r="X52" s="11">
        <v>4</v>
      </c>
      <c r="Y52" s="11">
        <v>4.0999999999999996</v>
      </c>
      <c r="Z52" s="11"/>
      <c r="AA52" s="11"/>
      <c r="AB52" s="11"/>
      <c r="AC52" s="11"/>
      <c r="AD52" s="11"/>
      <c r="AE52" s="11"/>
      <c r="AF52" s="11"/>
      <c r="AG52" s="11"/>
      <c r="AH52" s="11">
        <v>59.1</v>
      </c>
      <c r="AI52" s="56"/>
      <c r="AJ52" s="11">
        <v>0.97850072504886609</v>
      </c>
      <c r="AK52" s="11">
        <v>21.006669607868577</v>
      </c>
      <c r="AL52" s="11">
        <v>75.890362373376931</v>
      </c>
      <c r="AM52" s="57">
        <v>3.1029680187544875</v>
      </c>
      <c r="AN52" s="11">
        <v>36</v>
      </c>
      <c r="AO52" s="11"/>
      <c r="AP52" s="11"/>
      <c r="AQ52" s="5">
        <v>5.1896438606717883</v>
      </c>
      <c r="AR52" s="5">
        <v>1.7704122363301598</v>
      </c>
      <c r="AS52" s="5">
        <v>-8.4016390722883827</v>
      </c>
      <c r="AT52" s="5">
        <v>34.509126874183508</v>
      </c>
      <c r="AU52" s="5">
        <v>19.492142093254255</v>
      </c>
      <c r="AV52" s="46"/>
      <c r="AW52" s="41">
        <v>101</v>
      </c>
      <c r="AX52" s="12">
        <v>130</v>
      </c>
      <c r="AY52" s="12">
        <v>130</v>
      </c>
      <c r="AZ52" s="12">
        <v>160</v>
      </c>
      <c r="BA52" s="12">
        <v>160</v>
      </c>
      <c r="BB52" s="12">
        <v>194</v>
      </c>
      <c r="BC52" s="12">
        <v>194</v>
      </c>
      <c r="BF52" s="12">
        <v>166</v>
      </c>
      <c r="BG52" s="12">
        <v>168</v>
      </c>
      <c r="BH52" s="12">
        <v>108</v>
      </c>
      <c r="BI52" s="12">
        <v>108</v>
      </c>
      <c r="BJ52" s="12">
        <v>161</v>
      </c>
      <c r="BK52" s="47">
        <v>161</v>
      </c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</row>
    <row r="53" spans="1:93" x14ac:dyDescent="0.3">
      <c r="A53" s="28" t="s">
        <v>1608</v>
      </c>
      <c r="B53" s="1">
        <v>102</v>
      </c>
      <c r="C53" s="7" t="s">
        <v>571</v>
      </c>
      <c r="D53" s="7" t="s">
        <v>36</v>
      </c>
      <c r="E53" s="6" t="s">
        <v>572</v>
      </c>
      <c r="F53" s="1">
        <v>2</v>
      </c>
      <c r="G53" t="s">
        <v>1638</v>
      </c>
      <c r="H53" t="s">
        <v>1639</v>
      </c>
      <c r="I53" s="29">
        <v>40465</v>
      </c>
      <c r="J53" s="11"/>
      <c r="K53" s="56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57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56"/>
      <c r="AJ53" s="11"/>
      <c r="AK53" s="11"/>
      <c r="AL53" s="11"/>
      <c r="AM53" s="57"/>
      <c r="AN53" s="11"/>
      <c r="AO53" s="11"/>
      <c r="AP53" s="11"/>
      <c r="AQ53" s="12"/>
      <c r="AR53" s="12"/>
      <c r="AS53" s="12"/>
      <c r="AT53" s="12"/>
      <c r="AU53" s="12"/>
      <c r="AV53" s="46"/>
      <c r="AW53" s="41">
        <v>102</v>
      </c>
      <c r="AX53" s="12">
        <v>126</v>
      </c>
      <c r="AY53" s="12">
        <v>128</v>
      </c>
      <c r="AZ53" s="12">
        <v>162</v>
      </c>
      <c r="BA53" s="12">
        <v>162</v>
      </c>
      <c r="BB53" s="12">
        <v>194</v>
      </c>
      <c r="BC53" s="12">
        <v>194</v>
      </c>
      <c r="BF53" s="12">
        <v>168</v>
      </c>
      <c r="BG53" s="12">
        <v>168</v>
      </c>
      <c r="BH53" s="12">
        <v>108</v>
      </c>
      <c r="BI53" s="12">
        <v>110</v>
      </c>
      <c r="BJ53" s="12">
        <v>161</v>
      </c>
      <c r="BK53" s="47">
        <v>161</v>
      </c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</row>
    <row r="54" spans="1:93" x14ac:dyDescent="0.3">
      <c r="A54" s="28" t="s">
        <v>1608</v>
      </c>
      <c r="B54" s="1">
        <v>103</v>
      </c>
      <c r="C54" s="7" t="s">
        <v>571</v>
      </c>
      <c r="D54" s="7" t="s">
        <v>36</v>
      </c>
      <c r="E54" s="6" t="s">
        <v>572</v>
      </c>
      <c r="F54" s="1">
        <v>3</v>
      </c>
      <c r="G54" t="s">
        <v>1636</v>
      </c>
      <c r="H54" t="s">
        <v>1640</v>
      </c>
      <c r="I54" s="29">
        <v>40465</v>
      </c>
      <c r="J54" s="11"/>
      <c r="K54" s="56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57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46"/>
      <c r="AJ54" s="12"/>
      <c r="AK54" s="12"/>
      <c r="AL54" s="12"/>
      <c r="AM54" s="47"/>
      <c r="AN54" s="11"/>
      <c r="AO54" s="11"/>
      <c r="AP54" s="11"/>
      <c r="AQ54" s="12"/>
      <c r="AR54" s="12"/>
      <c r="AS54" s="12"/>
      <c r="AT54" s="12"/>
      <c r="AU54" s="12"/>
      <c r="AV54" s="46"/>
      <c r="AW54" s="41"/>
      <c r="BK54" s="47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</row>
    <row r="55" spans="1:93" x14ac:dyDescent="0.3">
      <c r="A55" s="28" t="s">
        <v>1608</v>
      </c>
      <c r="B55" s="1">
        <v>104</v>
      </c>
      <c r="C55" s="7" t="s">
        <v>571</v>
      </c>
      <c r="D55" s="7" t="s">
        <v>36</v>
      </c>
      <c r="E55" s="6" t="s">
        <v>572</v>
      </c>
      <c r="F55" s="1">
        <v>4</v>
      </c>
      <c r="G55" t="s">
        <v>1636</v>
      </c>
      <c r="H55" t="s">
        <v>1641</v>
      </c>
      <c r="I55" s="29">
        <v>40465</v>
      </c>
      <c r="J55" s="11"/>
      <c r="K55" s="56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57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56"/>
      <c r="AJ55" s="11"/>
      <c r="AK55" s="11"/>
      <c r="AL55" s="11"/>
      <c r="AM55" s="57"/>
      <c r="AN55" s="11"/>
      <c r="AO55" s="11"/>
      <c r="AP55" s="11"/>
      <c r="AQ55" s="12"/>
      <c r="AR55" s="12"/>
      <c r="AS55" s="12"/>
      <c r="AT55" s="12"/>
      <c r="AU55" s="12"/>
      <c r="AV55" s="46"/>
      <c r="AW55" s="41">
        <v>104</v>
      </c>
      <c r="AX55" s="12">
        <v>128</v>
      </c>
      <c r="AY55" s="12">
        <v>130</v>
      </c>
      <c r="AZ55" s="12">
        <v>162</v>
      </c>
      <c r="BA55" s="12">
        <v>166</v>
      </c>
      <c r="BB55" s="12">
        <v>194</v>
      </c>
      <c r="BC55" s="12">
        <v>196</v>
      </c>
      <c r="BD55" s="12">
        <v>138</v>
      </c>
      <c r="BE55" s="12">
        <v>138</v>
      </c>
      <c r="BF55" s="12">
        <v>166</v>
      </c>
      <c r="BG55" s="12">
        <v>168</v>
      </c>
      <c r="BH55" s="12">
        <v>110</v>
      </c>
      <c r="BI55" s="12">
        <v>110</v>
      </c>
      <c r="BJ55" s="12">
        <v>161</v>
      </c>
      <c r="BK55" s="47">
        <v>169</v>
      </c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</row>
    <row r="56" spans="1:93" x14ac:dyDescent="0.3">
      <c r="A56" s="28" t="s">
        <v>1608</v>
      </c>
      <c r="B56" s="1">
        <v>105</v>
      </c>
      <c r="C56" s="7" t="s">
        <v>571</v>
      </c>
      <c r="D56" s="7" t="s">
        <v>36</v>
      </c>
      <c r="E56" s="6" t="s">
        <v>572</v>
      </c>
      <c r="F56" s="1">
        <v>5</v>
      </c>
      <c r="G56" t="s">
        <v>1636</v>
      </c>
      <c r="H56" t="s">
        <v>1642</v>
      </c>
      <c r="I56" s="29">
        <v>40465</v>
      </c>
      <c r="J56" s="11">
        <v>14.9</v>
      </c>
      <c r="K56" s="56">
        <v>42</v>
      </c>
      <c r="L56" s="11">
        <v>0</v>
      </c>
      <c r="M56" s="30">
        <v>36.200000000000003</v>
      </c>
      <c r="N56" s="11">
        <v>0</v>
      </c>
      <c r="O56" s="11">
        <v>58</v>
      </c>
      <c r="P56" s="11">
        <v>0</v>
      </c>
      <c r="Q56" s="11"/>
      <c r="R56" s="11"/>
      <c r="S56" s="11"/>
      <c r="T56" s="11"/>
      <c r="U56" s="11"/>
      <c r="V56" s="57"/>
      <c r="W56" s="11"/>
      <c r="X56" s="11">
        <v>4</v>
      </c>
      <c r="Y56" s="11">
        <v>3.9</v>
      </c>
      <c r="Z56" s="11"/>
      <c r="AA56" s="11"/>
      <c r="AB56" s="11"/>
      <c r="AC56" s="11"/>
      <c r="AD56" s="11"/>
      <c r="AE56" s="11"/>
      <c r="AF56" s="11"/>
      <c r="AG56" s="11"/>
      <c r="AH56" s="11">
        <v>63.1</v>
      </c>
      <c r="AI56" s="56"/>
      <c r="AJ56" s="11"/>
      <c r="AK56" s="11"/>
      <c r="AL56" s="11"/>
      <c r="AM56" s="57"/>
      <c r="AN56" s="11"/>
      <c r="AO56" s="11"/>
      <c r="AP56" s="11"/>
      <c r="AQ56" s="5">
        <v>3.9505175027061354</v>
      </c>
      <c r="AR56" s="5">
        <v>1.7977885942420486</v>
      </c>
      <c r="AS56" s="5">
        <v>-7.4286081534350377</v>
      </c>
      <c r="AT56" s="5">
        <v>35.885702728016355</v>
      </c>
      <c r="AU56" s="5">
        <v>19.961024807338841</v>
      </c>
      <c r="AV56" s="46"/>
      <c r="AW56" s="41">
        <v>105</v>
      </c>
      <c r="AX56" s="12">
        <v>130</v>
      </c>
      <c r="AY56" s="12">
        <v>130</v>
      </c>
      <c r="AZ56" s="12">
        <v>158</v>
      </c>
      <c r="BA56" s="12">
        <v>158</v>
      </c>
      <c r="BB56" s="12">
        <v>192</v>
      </c>
      <c r="BC56" s="12">
        <v>192</v>
      </c>
      <c r="BF56" s="12">
        <v>166</v>
      </c>
      <c r="BG56" s="12">
        <v>166</v>
      </c>
      <c r="BH56" s="12">
        <v>106</v>
      </c>
      <c r="BI56" s="12">
        <v>106</v>
      </c>
      <c r="BJ56" s="12">
        <v>161</v>
      </c>
      <c r="BK56" s="47">
        <v>161</v>
      </c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</row>
    <row r="57" spans="1:93" x14ac:dyDescent="0.3">
      <c r="A57" s="28" t="s">
        <v>1608</v>
      </c>
      <c r="B57" s="1">
        <v>106</v>
      </c>
      <c r="C57" s="7" t="s">
        <v>571</v>
      </c>
      <c r="D57" s="7" t="s">
        <v>36</v>
      </c>
      <c r="E57" s="6" t="s">
        <v>572</v>
      </c>
      <c r="F57" s="1">
        <v>6</v>
      </c>
      <c r="G57" t="s">
        <v>1636</v>
      </c>
      <c r="H57" t="s">
        <v>1643</v>
      </c>
      <c r="I57" s="29">
        <v>40465</v>
      </c>
      <c r="J57" s="11"/>
      <c r="K57" s="56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57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56"/>
      <c r="AJ57" s="11"/>
      <c r="AK57" s="11"/>
      <c r="AL57" s="11"/>
      <c r="AM57" s="57"/>
      <c r="AN57" s="11"/>
      <c r="AO57" s="11"/>
      <c r="AP57" s="11"/>
      <c r="AQ57" s="12"/>
      <c r="AR57" s="12"/>
      <c r="AS57" s="12"/>
      <c r="AT57" s="12"/>
      <c r="AU57" s="12"/>
      <c r="AV57" s="46"/>
      <c r="AW57" s="41">
        <v>106</v>
      </c>
      <c r="AX57" s="12">
        <v>130</v>
      </c>
      <c r="AY57" s="12">
        <v>130</v>
      </c>
      <c r="AZ57" s="12">
        <v>158</v>
      </c>
      <c r="BA57" s="12">
        <v>162</v>
      </c>
      <c r="BB57" s="12">
        <v>184</v>
      </c>
      <c r="BC57" s="12">
        <v>190</v>
      </c>
      <c r="BF57" s="12">
        <v>166</v>
      </c>
      <c r="BG57" s="12">
        <v>168</v>
      </c>
      <c r="BH57" s="12">
        <v>110</v>
      </c>
      <c r="BI57" s="12">
        <v>112</v>
      </c>
      <c r="BJ57" s="12">
        <v>161</v>
      </c>
      <c r="BK57" s="47">
        <v>161</v>
      </c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</row>
    <row r="58" spans="1:93" x14ac:dyDescent="0.3">
      <c r="A58" s="28" t="s">
        <v>1608</v>
      </c>
      <c r="B58" s="1">
        <v>107</v>
      </c>
      <c r="C58" s="7" t="s">
        <v>571</v>
      </c>
      <c r="D58" s="7" t="s">
        <v>36</v>
      </c>
      <c r="E58" s="6" t="s">
        <v>572</v>
      </c>
      <c r="F58" s="1">
        <v>7</v>
      </c>
      <c r="G58" t="s">
        <v>1636</v>
      </c>
      <c r="H58" t="s">
        <v>1644</v>
      </c>
      <c r="I58" s="29">
        <v>40465</v>
      </c>
      <c r="J58" s="11"/>
      <c r="K58" s="56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57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56"/>
      <c r="AJ58" s="11"/>
      <c r="AK58" s="11"/>
      <c r="AL58" s="11"/>
      <c r="AM58" s="57"/>
      <c r="AN58" s="11"/>
      <c r="AO58" s="11"/>
      <c r="AP58" s="11"/>
      <c r="AQ58" s="12"/>
      <c r="AR58" s="12"/>
      <c r="AS58" s="12"/>
      <c r="AT58" s="12"/>
      <c r="AU58" s="12"/>
      <c r="AV58" s="46"/>
      <c r="AW58" s="41">
        <v>107</v>
      </c>
      <c r="AX58" s="12">
        <v>130</v>
      </c>
      <c r="AY58" s="12">
        <v>130</v>
      </c>
      <c r="AZ58" s="12">
        <v>160</v>
      </c>
      <c r="BA58" s="12">
        <v>162</v>
      </c>
      <c r="BB58" s="12">
        <v>194</v>
      </c>
      <c r="BC58" s="12">
        <v>196</v>
      </c>
      <c r="BD58" s="12">
        <v>138</v>
      </c>
      <c r="BE58" s="12">
        <v>138</v>
      </c>
      <c r="BF58" s="12">
        <v>166</v>
      </c>
      <c r="BG58" s="12">
        <v>168</v>
      </c>
      <c r="BH58" s="12">
        <v>110</v>
      </c>
      <c r="BI58" s="12">
        <v>110</v>
      </c>
      <c r="BJ58" s="12">
        <v>161</v>
      </c>
      <c r="BK58" s="47">
        <v>161</v>
      </c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</row>
    <row r="59" spans="1:93" x14ac:dyDescent="0.3">
      <c r="A59" s="28" t="s">
        <v>1608</v>
      </c>
      <c r="B59" s="1">
        <v>108</v>
      </c>
      <c r="C59" s="7" t="s">
        <v>571</v>
      </c>
      <c r="D59" s="7" t="s">
        <v>36</v>
      </c>
      <c r="E59" s="6" t="s">
        <v>572</v>
      </c>
      <c r="F59" s="1">
        <v>8</v>
      </c>
      <c r="G59" t="s">
        <v>1645</v>
      </c>
      <c r="H59" t="s">
        <v>1646</v>
      </c>
      <c r="I59" s="29">
        <v>40465</v>
      </c>
      <c r="J59" s="11"/>
      <c r="K59" s="56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57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56"/>
      <c r="AJ59" s="11"/>
      <c r="AK59" s="11"/>
      <c r="AL59" s="11"/>
      <c r="AM59" s="57"/>
      <c r="AN59" s="11"/>
      <c r="AO59" s="11"/>
      <c r="AP59" s="11"/>
      <c r="AQ59" s="12"/>
      <c r="AR59" s="12"/>
      <c r="AS59" s="12"/>
      <c r="AT59" s="12"/>
      <c r="AU59" s="12"/>
      <c r="AV59" s="46"/>
      <c r="AW59" s="41"/>
      <c r="BK59" s="47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</row>
    <row r="60" spans="1:93" x14ac:dyDescent="0.3">
      <c r="A60" s="28" t="s">
        <v>1608</v>
      </c>
      <c r="B60" s="1">
        <v>109</v>
      </c>
      <c r="C60" s="7" t="s">
        <v>571</v>
      </c>
      <c r="D60" s="7" t="s">
        <v>36</v>
      </c>
      <c r="E60" s="6" t="s">
        <v>572</v>
      </c>
      <c r="F60" s="1">
        <v>9</v>
      </c>
      <c r="G60" t="s">
        <v>1647</v>
      </c>
      <c r="H60" t="s">
        <v>1648</v>
      </c>
      <c r="I60" s="29">
        <v>40465</v>
      </c>
      <c r="J60" s="11">
        <v>10.9</v>
      </c>
      <c r="K60" s="56">
        <v>30.4</v>
      </c>
      <c r="L60" s="11">
        <v>0</v>
      </c>
      <c r="M60" s="30">
        <v>36.799999999999997</v>
      </c>
      <c r="N60" s="11">
        <v>0</v>
      </c>
      <c r="O60" s="30">
        <v>34.799999999999997</v>
      </c>
      <c r="P60" s="11">
        <v>0</v>
      </c>
      <c r="Q60" s="30">
        <v>34.6</v>
      </c>
      <c r="R60" s="11">
        <v>0</v>
      </c>
      <c r="S60" s="11"/>
      <c r="T60" s="11"/>
      <c r="U60" s="11"/>
      <c r="V60" s="57"/>
      <c r="W60" s="11"/>
      <c r="X60" s="11">
        <v>4</v>
      </c>
      <c r="Y60" s="11">
        <v>4.0999999999999996</v>
      </c>
      <c r="Z60" s="11"/>
      <c r="AA60" s="11"/>
      <c r="AB60" s="11"/>
      <c r="AC60" s="11"/>
      <c r="AD60" s="11"/>
      <c r="AE60" s="11"/>
      <c r="AF60" s="11"/>
      <c r="AG60" s="11"/>
      <c r="AH60" s="11">
        <v>93.7</v>
      </c>
      <c r="AI60" s="56"/>
      <c r="AJ60" s="11"/>
      <c r="AK60" s="11"/>
      <c r="AL60" s="11"/>
      <c r="AM60" s="57"/>
      <c r="AN60" s="11"/>
      <c r="AO60" s="11"/>
      <c r="AP60" s="11"/>
      <c r="AQ60" s="5">
        <v>4.3151408089974641</v>
      </c>
      <c r="AR60" s="5">
        <v>1.4886782116077109</v>
      </c>
      <c r="AS60" s="5">
        <v>-6.4215690103543119</v>
      </c>
      <c r="AT60" s="5">
        <v>36.533449636269623</v>
      </c>
      <c r="AU60" s="5">
        <v>24.540864070828988</v>
      </c>
      <c r="AV60" s="46"/>
      <c r="AW60" s="41">
        <v>109</v>
      </c>
      <c r="AX60" s="12">
        <v>128</v>
      </c>
      <c r="AY60" s="12">
        <v>130</v>
      </c>
      <c r="AZ60" s="12">
        <v>162</v>
      </c>
      <c r="BA60" s="12">
        <v>162</v>
      </c>
      <c r="BB60" s="12">
        <v>184</v>
      </c>
      <c r="BC60" s="12">
        <v>192</v>
      </c>
      <c r="BD60" s="12">
        <v>136</v>
      </c>
      <c r="BE60" s="12">
        <v>138</v>
      </c>
      <c r="BF60" s="12">
        <v>168</v>
      </c>
      <c r="BG60" s="12">
        <v>168</v>
      </c>
      <c r="BH60" s="12">
        <v>110</v>
      </c>
      <c r="BI60" s="12">
        <v>110</v>
      </c>
      <c r="BJ60" s="12">
        <v>161</v>
      </c>
      <c r="BK60" s="47">
        <v>161</v>
      </c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</row>
    <row r="61" spans="1:93" x14ac:dyDescent="0.3">
      <c r="A61" s="28" t="s">
        <v>1608</v>
      </c>
      <c r="B61" s="1">
        <v>110</v>
      </c>
      <c r="C61" s="7" t="s">
        <v>571</v>
      </c>
      <c r="D61" s="7" t="s">
        <v>36</v>
      </c>
      <c r="E61" s="6" t="s">
        <v>572</v>
      </c>
      <c r="F61" s="1">
        <v>10</v>
      </c>
      <c r="G61" t="s">
        <v>1638</v>
      </c>
      <c r="H61" t="s">
        <v>1649</v>
      </c>
      <c r="I61" s="29">
        <v>40465</v>
      </c>
      <c r="J61" s="11"/>
      <c r="K61" s="56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57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56"/>
      <c r="AJ61" s="11"/>
      <c r="AK61" s="11"/>
      <c r="AL61" s="11"/>
      <c r="AM61" s="57"/>
      <c r="AN61" s="11"/>
      <c r="AO61" s="11"/>
      <c r="AP61" s="11"/>
      <c r="AQ61" s="12"/>
      <c r="AR61" s="12"/>
      <c r="AS61" s="12"/>
      <c r="AT61" s="12"/>
      <c r="AU61" s="12"/>
      <c r="AV61" s="46"/>
      <c r="AW61" s="41">
        <v>110</v>
      </c>
      <c r="AX61" s="12">
        <v>128</v>
      </c>
      <c r="AY61" s="12">
        <v>128</v>
      </c>
      <c r="AZ61" s="12">
        <v>164</v>
      </c>
      <c r="BA61" s="12">
        <v>164</v>
      </c>
      <c r="BB61" s="12">
        <v>196</v>
      </c>
      <c r="BC61" s="12">
        <v>196</v>
      </c>
      <c r="BD61" s="12">
        <v>138</v>
      </c>
      <c r="BE61" s="12">
        <v>138</v>
      </c>
      <c r="BF61" s="12">
        <v>170</v>
      </c>
      <c r="BG61" s="12">
        <v>172</v>
      </c>
      <c r="BK61" s="47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</row>
    <row r="62" spans="1:93" x14ac:dyDescent="0.3">
      <c r="A62" s="28" t="s">
        <v>1608</v>
      </c>
      <c r="B62" s="1">
        <v>111</v>
      </c>
      <c r="C62" s="7" t="s">
        <v>571</v>
      </c>
      <c r="D62" s="7" t="s">
        <v>36</v>
      </c>
      <c r="E62" s="6" t="s">
        <v>572</v>
      </c>
      <c r="F62" s="1">
        <v>11</v>
      </c>
      <c r="G62" t="s">
        <v>1638</v>
      </c>
      <c r="H62" t="s">
        <v>1649</v>
      </c>
      <c r="I62" s="29">
        <v>40465</v>
      </c>
      <c r="J62" s="11"/>
      <c r="K62" s="56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57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56"/>
      <c r="AJ62" s="11"/>
      <c r="AK62" s="11"/>
      <c r="AL62" s="11"/>
      <c r="AM62" s="57"/>
      <c r="AN62" s="11"/>
      <c r="AO62" s="11"/>
      <c r="AP62" s="11"/>
      <c r="AQ62" s="12"/>
      <c r="AR62" s="12"/>
      <c r="AS62" s="12"/>
      <c r="AT62" s="12"/>
      <c r="AU62" s="12"/>
      <c r="AV62" s="46"/>
      <c r="AW62" s="41">
        <v>111</v>
      </c>
      <c r="AX62" s="12">
        <v>124</v>
      </c>
      <c r="AY62" s="12">
        <v>124</v>
      </c>
      <c r="AZ62" s="12">
        <v>162</v>
      </c>
      <c r="BA62" s="12">
        <v>162</v>
      </c>
      <c r="BB62" s="12">
        <v>192</v>
      </c>
      <c r="BC62" s="12">
        <v>196</v>
      </c>
      <c r="BF62" s="12">
        <v>166</v>
      </c>
      <c r="BG62" s="12">
        <v>168</v>
      </c>
      <c r="BH62" s="12">
        <v>114</v>
      </c>
      <c r="BI62" s="12">
        <v>120</v>
      </c>
      <c r="BJ62" s="12">
        <v>161</v>
      </c>
      <c r="BK62" s="47">
        <v>167</v>
      </c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</row>
    <row r="63" spans="1:93" x14ac:dyDescent="0.3">
      <c r="A63" s="28" t="s">
        <v>1608</v>
      </c>
      <c r="B63" s="1">
        <v>112</v>
      </c>
      <c r="C63" s="7" t="s">
        <v>571</v>
      </c>
      <c r="D63" s="7" t="s">
        <v>36</v>
      </c>
      <c r="E63" s="6" t="s">
        <v>572</v>
      </c>
      <c r="F63" s="1">
        <v>12</v>
      </c>
      <c r="G63" t="s">
        <v>1650</v>
      </c>
      <c r="H63" t="s">
        <v>1651</v>
      </c>
      <c r="I63" s="29">
        <v>40465</v>
      </c>
      <c r="J63" s="11"/>
      <c r="K63" s="56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57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56"/>
      <c r="AJ63" s="11"/>
      <c r="AK63" s="11"/>
      <c r="AL63" s="11"/>
      <c r="AM63" s="57"/>
      <c r="AN63" s="11"/>
      <c r="AO63" s="11"/>
      <c r="AP63" s="11"/>
      <c r="AQ63" s="12"/>
      <c r="AR63" s="12"/>
      <c r="AS63" s="12"/>
      <c r="AT63" s="12"/>
      <c r="AU63" s="12"/>
      <c r="AV63" s="46"/>
      <c r="AW63" s="41">
        <v>112</v>
      </c>
      <c r="AX63" s="12">
        <v>130</v>
      </c>
      <c r="AY63" s="12">
        <v>130</v>
      </c>
      <c r="AZ63" s="12">
        <v>162</v>
      </c>
      <c r="BA63" s="12">
        <v>162</v>
      </c>
      <c r="BB63" s="12">
        <v>194</v>
      </c>
      <c r="BC63" s="12">
        <v>194</v>
      </c>
      <c r="BD63" s="12">
        <v>136</v>
      </c>
      <c r="BE63" s="12">
        <v>138</v>
      </c>
      <c r="BF63" s="12">
        <v>164</v>
      </c>
      <c r="BG63" s="12">
        <v>166</v>
      </c>
      <c r="BH63" s="12">
        <v>110</v>
      </c>
      <c r="BI63" s="12">
        <v>110</v>
      </c>
      <c r="BJ63" s="12">
        <v>161</v>
      </c>
      <c r="BK63" s="47">
        <v>169</v>
      </c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</row>
    <row r="64" spans="1:93" x14ac:dyDescent="0.3">
      <c r="A64" s="28" t="s">
        <v>1608</v>
      </c>
      <c r="B64" s="1">
        <v>113</v>
      </c>
      <c r="C64" s="7" t="s">
        <v>571</v>
      </c>
      <c r="D64" s="7" t="s">
        <v>36</v>
      </c>
      <c r="E64" s="6" t="s">
        <v>572</v>
      </c>
      <c r="F64" s="1">
        <v>13</v>
      </c>
      <c r="G64" t="s">
        <v>1652</v>
      </c>
      <c r="H64" t="s">
        <v>1651</v>
      </c>
      <c r="I64" s="29">
        <v>40465</v>
      </c>
      <c r="J64" s="11">
        <v>14.2</v>
      </c>
      <c r="K64" s="56">
        <v>29.1</v>
      </c>
      <c r="L64" s="11">
        <v>0</v>
      </c>
      <c r="M64" s="11">
        <v>54.8</v>
      </c>
      <c r="N64" s="11">
        <v>0</v>
      </c>
      <c r="O64" s="11" t="s">
        <v>455</v>
      </c>
      <c r="P64" s="11">
        <v>0</v>
      </c>
      <c r="Q64" s="11" t="s">
        <v>456</v>
      </c>
      <c r="R64" s="11">
        <v>0</v>
      </c>
      <c r="S64" s="11"/>
      <c r="T64" s="11"/>
      <c r="U64" s="11"/>
      <c r="V64" s="57"/>
      <c r="W64" s="11"/>
      <c r="X64" s="11">
        <v>4</v>
      </c>
      <c r="Y64" s="11">
        <v>4.9000000000000004</v>
      </c>
      <c r="Z64" s="11"/>
      <c r="AA64" s="11"/>
      <c r="AB64" s="11"/>
      <c r="AC64" s="11"/>
      <c r="AD64" s="11"/>
      <c r="AE64" s="11"/>
      <c r="AF64" s="11"/>
      <c r="AG64" s="11"/>
      <c r="AH64" s="11">
        <v>111.9</v>
      </c>
      <c r="AI64" s="56"/>
      <c r="AJ64" s="11">
        <v>3.2370606273072116</v>
      </c>
      <c r="AK64" s="11">
        <v>12.618264042805649</v>
      </c>
      <c r="AL64" s="11">
        <v>72.73691987373229</v>
      </c>
      <c r="AM64" s="57">
        <v>14.644816083462061</v>
      </c>
      <c r="AN64" s="11">
        <v>38</v>
      </c>
      <c r="AO64" s="11"/>
      <c r="AP64" s="11"/>
      <c r="AQ64" s="5">
        <v>4.6323334412996768</v>
      </c>
      <c r="AR64" s="5">
        <v>1.5753187819670753</v>
      </c>
      <c r="AS64" s="5">
        <v>-6.3237942607002271</v>
      </c>
      <c r="AT64" s="5">
        <v>35.95065849787715</v>
      </c>
      <c r="AU64" s="5">
        <v>22.821195880738589</v>
      </c>
      <c r="AV64" s="46"/>
      <c r="AW64" s="41">
        <v>113</v>
      </c>
      <c r="AX64" s="12">
        <v>128</v>
      </c>
      <c r="AY64" s="12">
        <v>130</v>
      </c>
      <c r="AZ64" s="12">
        <v>158</v>
      </c>
      <c r="BA64" s="12">
        <v>162</v>
      </c>
      <c r="BB64" s="12">
        <v>194</v>
      </c>
      <c r="BC64" s="12">
        <v>194</v>
      </c>
      <c r="BH64" s="12">
        <v>106</v>
      </c>
      <c r="BI64" s="12">
        <v>110</v>
      </c>
      <c r="BJ64" s="12">
        <v>161</v>
      </c>
      <c r="BK64" s="47">
        <v>167</v>
      </c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</row>
    <row r="65" spans="1:93" x14ac:dyDescent="0.3">
      <c r="A65" s="28" t="s">
        <v>1608</v>
      </c>
      <c r="B65" s="1">
        <v>114</v>
      </c>
      <c r="C65" s="7" t="s">
        <v>571</v>
      </c>
      <c r="D65" s="7" t="s">
        <v>36</v>
      </c>
      <c r="E65" s="6" t="s">
        <v>572</v>
      </c>
      <c r="F65" s="1">
        <v>14</v>
      </c>
      <c r="G65" t="s">
        <v>1652</v>
      </c>
      <c r="H65" t="s">
        <v>1653</v>
      </c>
      <c r="I65" s="29">
        <v>40465</v>
      </c>
      <c r="J65" s="11"/>
      <c r="K65" s="56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57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56"/>
      <c r="AJ65" s="11"/>
      <c r="AK65" s="11"/>
      <c r="AL65" s="11"/>
      <c r="AM65" s="57"/>
      <c r="AN65" s="11"/>
      <c r="AO65" s="11"/>
      <c r="AP65" s="11"/>
      <c r="AQ65" s="12"/>
      <c r="AR65" s="12"/>
      <c r="AS65" s="12"/>
      <c r="AT65" s="12"/>
      <c r="AU65" s="12"/>
      <c r="AV65" s="46"/>
      <c r="AW65" s="41"/>
      <c r="BK65" s="47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</row>
    <row r="66" spans="1:93" x14ac:dyDescent="0.3">
      <c r="A66" s="28" t="s">
        <v>1608</v>
      </c>
      <c r="B66" s="1">
        <v>115</v>
      </c>
      <c r="C66" s="7" t="s">
        <v>571</v>
      </c>
      <c r="D66" s="7" t="s">
        <v>36</v>
      </c>
      <c r="E66" s="6" t="s">
        <v>572</v>
      </c>
      <c r="F66" s="1">
        <v>15</v>
      </c>
      <c r="G66" t="s">
        <v>1654</v>
      </c>
      <c r="H66" t="s">
        <v>1648</v>
      </c>
      <c r="I66" s="29">
        <v>40465</v>
      </c>
      <c r="J66" s="11"/>
      <c r="K66" s="56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57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46"/>
      <c r="AJ66" s="12"/>
      <c r="AK66" s="12"/>
      <c r="AL66" s="12"/>
      <c r="AM66" s="47"/>
      <c r="AN66" s="11"/>
      <c r="AO66" s="11"/>
      <c r="AP66" s="11"/>
      <c r="AQ66" s="12"/>
      <c r="AR66" s="12"/>
      <c r="AS66" s="12"/>
      <c r="AT66" s="12"/>
      <c r="AU66" s="12"/>
      <c r="AV66" s="46"/>
      <c r="AW66" s="41">
        <v>115</v>
      </c>
      <c r="AX66" s="12">
        <v>130</v>
      </c>
      <c r="AY66" s="12">
        <v>130</v>
      </c>
      <c r="AZ66" s="12">
        <v>156</v>
      </c>
      <c r="BA66" s="12">
        <v>162</v>
      </c>
      <c r="BB66" s="12">
        <v>194</v>
      </c>
      <c r="BC66" s="12">
        <v>200</v>
      </c>
      <c r="BF66" s="12">
        <v>164</v>
      </c>
      <c r="BG66" s="12">
        <v>168</v>
      </c>
      <c r="BH66" s="12">
        <v>110</v>
      </c>
      <c r="BI66" s="12">
        <v>110</v>
      </c>
      <c r="BJ66" s="12">
        <v>163</v>
      </c>
      <c r="BK66" s="47">
        <v>163</v>
      </c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</row>
    <row r="67" spans="1:93" x14ac:dyDescent="0.3">
      <c r="A67" s="28" t="s">
        <v>1608</v>
      </c>
      <c r="B67" s="1">
        <v>116</v>
      </c>
      <c r="C67" s="7" t="s">
        <v>571</v>
      </c>
      <c r="D67" s="7" t="s">
        <v>36</v>
      </c>
      <c r="E67" s="6" t="s">
        <v>572</v>
      </c>
      <c r="F67" s="1">
        <v>16</v>
      </c>
      <c r="G67" t="s">
        <v>1655</v>
      </c>
      <c r="H67" t="s">
        <v>1649</v>
      </c>
      <c r="I67" s="29">
        <v>40465</v>
      </c>
      <c r="J67" s="11"/>
      <c r="K67" s="56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57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56"/>
      <c r="AJ67" s="11"/>
      <c r="AK67" s="11"/>
      <c r="AL67" s="11"/>
      <c r="AM67" s="57"/>
      <c r="AN67" s="11"/>
      <c r="AO67" s="11"/>
      <c r="AP67" s="11"/>
      <c r="AQ67" s="12"/>
      <c r="AR67" s="12"/>
      <c r="AS67" s="12"/>
      <c r="AT67" s="12"/>
      <c r="AU67" s="12"/>
      <c r="AV67" s="46"/>
      <c r="AW67" s="41">
        <v>116</v>
      </c>
      <c r="AX67" s="12">
        <v>130</v>
      </c>
      <c r="AY67" s="12">
        <v>130</v>
      </c>
      <c r="AZ67" s="12">
        <v>162</v>
      </c>
      <c r="BA67" s="12">
        <v>162</v>
      </c>
      <c r="BB67" s="12">
        <v>194</v>
      </c>
      <c r="BC67" s="12">
        <v>194</v>
      </c>
      <c r="BD67" s="12">
        <v>138</v>
      </c>
      <c r="BE67" s="12">
        <v>146</v>
      </c>
      <c r="BF67" s="12">
        <v>166</v>
      </c>
      <c r="BG67" s="12">
        <v>166</v>
      </c>
      <c r="BH67" s="12">
        <v>110</v>
      </c>
      <c r="BI67" s="12">
        <v>118</v>
      </c>
      <c r="BJ67" s="12">
        <v>161</v>
      </c>
      <c r="BK67" s="47">
        <v>163</v>
      </c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</row>
    <row r="68" spans="1:93" x14ac:dyDescent="0.3">
      <c r="A68" s="28" t="s">
        <v>1608</v>
      </c>
      <c r="B68" s="1">
        <v>117</v>
      </c>
      <c r="C68" s="7" t="s">
        <v>571</v>
      </c>
      <c r="D68" s="7" t="s">
        <v>36</v>
      </c>
      <c r="E68" s="6" t="s">
        <v>572</v>
      </c>
      <c r="F68" s="1">
        <v>17</v>
      </c>
      <c r="G68" t="s">
        <v>1656</v>
      </c>
      <c r="H68" t="s">
        <v>1657</v>
      </c>
      <c r="I68" s="29">
        <v>40465</v>
      </c>
      <c r="J68" s="11">
        <v>13</v>
      </c>
      <c r="K68" s="56">
        <v>26.6</v>
      </c>
      <c r="L68" s="11">
        <v>0</v>
      </c>
      <c r="M68" s="11">
        <v>56.3</v>
      </c>
      <c r="N68" s="11">
        <v>0</v>
      </c>
      <c r="O68" s="11">
        <v>51.7</v>
      </c>
      <c r="P68" s="11">
        <v>0</v>
      </c>
      <c r="Q68" s="11" t="s">
        <v>457</v>
      </c>
      <c r="R68" s="11">
        <v>0</v>
      </c>
      <c r="S68" s="11"/>
      <c r="T68" s="11"/>
      <c r="U68" s="11"/>
      <c r="V68" s="57"/>
      <c r="W68" s="11"/>
      <c r="X68" s="11">
        <v>4</v>
      </c>
      <c r="Y68" s="11">
        <v>4.7</v>
      </c>
      <c r="Z68" s="11"/>
      <c r="AA68" s="11"/>
      <c r="AB68" s="11"/>
      <c r="AC68" s="11"/>
      <c r="AD68" s="11"/>
      <c r="AE68" s="11"/>
      <c r="AF68" s="11"/>
      <c r="AG68" s="11"/>
      <c r="AH68" s="11">
        <v>89.5</v>
      </c>
      <c r="AI68" s="56"/>
      <c r="AJ68" s="11"/>
      <c r="AK68" s="11"/>
      <c r="AL68" s="11"/>
      <c r="AM68" s="57"/>
      <c r="AN68" s="11"/>
      <c r="AO68" s="11"/>
      <c r="AP68" s="11"/>
      <c r="AQ68" s="5">
        <v>5.308220545644577</v>
      </c>
      <c r="AR68" s="5">
        <v>1.7936435128225656</v>
      </c>
      <c r="AS68" s="5">
        <v>-7.1646256614535053</v>
      </c>
      <c r="AT68" s="5">
        <v>35.695913595799425</v>
      </c>
      <c r="AU68" s="5">
        <v>19.901342346242807</v>
      </c>
      <c r="AV68" s="46"/>
      <c r="AW68" s="41">
        <v>117</v>
      </c>
      <c r="AX68" s="12">
        <v>130</v>
      </c>
      <c r="AY68" s="12">
        <v>130</v>
      </c>
      <c r="AZ68" s="12">
        <v>158</v>
      </c>
      <c r="BA68" s="12">
        <v>166</v>
      </c>
      <c r="BB68" s="12">
        <v>184</v>
      </c>
      <c r="BC68" s="12">
        <v>194</v>
      </c>
      <c r="BD68" s="12">
        <v>138</v>
      </c>
      <c r="BE68" s="12">
        <v>138</v>
      </c>
      <c r="BF68" s="12">
        <v>166</v>
      </c>
      <c r="BG68" s="12">
        <v>168</v>
      </c>
      <c r="BH68" s="12">
        <v>110</v>
      </c>
      <c r="BI68" s="12">
        <v>110</v>
      </c>
      <c r="BJ68" s="12">
        <v>161</v>
      </c>
      <c r="BK68" s="47">
        <v>161</v>
      </c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</row>
    <row r="69" spans="1:93" x14ac:dyDescent="0.3">
      <c r="A69" s="28" t="s">
        <v>1608</v>
      </c>
      <c r="B69" s="1">
        <v>118</v>
      </c>
      <c r="C69" s="7" t="s">
        <v>571</v>
      </c>
      <c r="D69" s="7" t="s">
        <v>36</v>
      </c>
      <c r="E69" s="6" t="s">
        <v>572</v>
      </c>
      <c r="F69" s="1">
        <v>18</v>
      </c>
      <c r="G69" t="s">
        <v>1655</v>
      </c>
      <c r="H69" t="s">
        <v>1658</v>
      </c>
      <c r="I69" s="29">
        <v>40465</v>
      </c>
      <c r="J69" s="11"/>
      <c r="K69" s="56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57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56"/>
      <c r="AJ69" s="11"/>
      <c r="AK69" s="11"/>
      <c r="AL69" s="11"/>
      <c r="AM69" s="57"/>
      <c r="AN69" s="11"/>
      <c r="AO69" s="11"/>
      <c r="AP69" s="11"/>
      <c r="AQ69" s="12"/>
      <c r="AR69" s="12"/>
      <c r="AS69" s="12"/>
      <c r="AT69" s="12"/>
      <c r="AU69" s="12"/>
      <c r="AV69" s="46"/>
      <c r="AW69" s="41"/>
      <c r="BK69" s="47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</row>
    <row r="70" spans="1:93" x14ac:dyDescent="0.3">
      <c r="A70" s="28" t="s">
        <v>1608</v>
      </c>
      <c r="B70" s="1">
        <v>119</v>
      </c>
      <c r="C70" s="7" t="s">
        <v>571</v>
      </c>
      <c r="D70" s="7" t="s">
        <v>36</v>
      </c>
      <c r="E70" s="6" t="s">
        <v>572</v>
      </c>
      <c r="F70" s="1">
        <v>19</v>
      </c>
      <c r="G70" t="s">
        <v>1656</v>
      </c>
      <c r="H70" t="s">
        <v>1658</v>
      </c>
      <c r="I70" s="29">
        <v>40465</v>
      </c>
      <c r="J70" s="11"/>
      <c r="K70" s="56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57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56"/>
      <c r="AJ70" s="11"/>
      <c r="AK70" s="11"/>
      <c r="AL70" s="11"/>
      <c r="AM70" s="57"/>
      <c r="AN70" s="11"/>
      <c r="AO70" s="11"/>
      <c r="AP70" s="11"/>
      <c r="AQ70" s="12"/>
      <c r="AR70" s="12"/>
      <c r="AS70" s="12"/>
      <c r="AT70" s="12"/>
      <c r="AU70" s="12"/>
      <c r="AV70" s="46"/>
      <c r="AW70" s="41">
        <v>119</v>
      </c>
      <c r="AX70" s="12">
        <v>128</v>
      </c>
      <c r="AY70" s="12">
        <v>128</v>
      </c>
      <c r="AZ70" s="12">
        <v>164</v>
      </c>
      <c r="BA70" s="12">
        <v>170</v>
      </c>
      <c r="BB70" s="12">
        <v>196</v>
      </c>
      <c r="BC70" s="12">
        <v>196</v>
      </c>
      <c r="BD70" s="12">
        <v>138</v>
      </c>
      <c r="BE70" s="12">
        <v>138</v>
      </c>
      <c r="BF70" s="12">
        <v>172</v>
      </c>
      <c r="BG70" s="12">
        <v>172</v>
      </c>
      <c r="BH70" s="12">
        <v>110</v>
      </c>
      <c r="BI70" s="12">
        <v>110</v>
      </c>
      <c r="BJ70" s="12">
        <v>161</v>
      </c>
      <c r="BK70" s="47">
        <v>163</v>
      </c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</row>
    <row r="71" spans="1:93" x14ac:dyDescent="0.3">
      <c r="A71" s="28" t="s">
        <v>1608</v>
      </c>
      <c r="B71" s="1">
        <v>120</v>
      </c>
      <c r="C71" s="7" t="s">
        <v>571</v>
      </c>
      <c r="D71" s="7" t="s">
        <v>36</v>
      </c>
      <c r="E71" s="6" t="s">
        <v>572</v>
      </c>
      <c r="F71" s="1">
        <v>20</v>
      </c>
      <c r="G71" t="s">
        <v>1659</v>
      </c>
      <c r="H71" t="s">
        <v>1660</v>
      </c>
      <c r="I71" s="29">
        <v>40465</v>
      </c>
      <c r="J71" s="11"/>
      <c r="K71" s="56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57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56"/>
      <c r="AJ71" s="11"/>
      <c r="AK71" s="11"/>
      <c r="AL71" s="11"/>
      <c r="AM71" s="57"/>
      <c r="AN71" s="11"/>
      <c r="AO71" s="11"/>
      <c r="AP71" s="11"/>
      <c r="AQ71" s="12"/>
      <c r="AR71" s="12"/>
      <c r="AS71" s="12"/>
      <c r="AT71" s="12"/>
      <c r="AU71" s="12"/>
      <c r="AV71" s="46"/>
      <c r="AW71" s="41">
        <v>120</v>
      </c>
      <c r="AX71" s="12">
        <v>128</v>
      </c>
      <c r="AY71" s="12">
        <v>128</v>
      </c>
      <c r="AZ71" s="12">
        <v>164</v>
      </c>
      <c r="BA71" s="12">
        <v>170</v>
      </c>
      <c r="BB71" s="12">
        <v>196</v>
      </c>
      <c r="BC71" s="12">
        <v>196</v>
      </c>
      <c r="BD71" s="12">
        <v>138</v>
      </c>
      <c r="BE71" s="12">
        <v>138</v>
      </c>
      <c r="BF71" s="12">
        <v>172</v>
      </c>
      <c r="BG71" s="12">
        <v>172</v>
      </c>
      <c r="BH71" s="12">
        <v>110</v>
      </c>
      <c r="BI71" s="12">
        <v>110</v>
      </c>
      <c r="BJ71" s="12">
        <v>161</v>
      </c>
      <c r="BK71" s="47">
        <v>161</v>
      </c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</row>
    <row r="72" spans="1:93" x14ac:dyDescent="0.3">
      <c r="A72" s="28" t="s">
        <v>1608</v>
      </c>
      <c r="B72" s="1">
        <v>121</v>
      </c>
      <c r="C72" s="7" t="s">
        <v>571</v>
      </c>
      <c r="D72" s="7" t="s">
        <v>36</v>
      </c>
      <c r="E72" s="6" t="s">
        <v>572</v>
      </c>
      <c r="F72" s="1">
        <v>21</v>
      </c>
      <c r="G72" t="s">
        <v>1659</v>
      </c>
      <c r="H72" t="s">
        <v>1661</v>
      </c>
      <c r="I72" s="29">
        <v>40465</v>
      </c>
      <c r="J72" s="11">
        <v>12.8</v>
      </c>
      <c r="K72" s="56">
        <v>14.2</v>
      </c>
      <c r="L72" s="11">
        <v>0</v>
      </c>
      <c r="M72" s="11">
        <v>42.3</v>
      </c>
      <c r="N72" s="11">
        <v>0</v>
      </c>
      <c r="O72" s="11" t="s">
        <v>458</v>
      </c>
      <c r="P72" s="11">
        <v>0</v>
      </c>
      <c r="Q72" s="11" t="s">
        <v>125</v>
      </c>
      <c r="R72" s="11">
        <v>5</v>
      </c>
      <c r="S72" s="11"/>
      <c r="T72" s="11"/>
      <c r="U72" s="11"/>
      <c r="V72" s="57"/>
      <c r="W72" s="11"/>
      <c r="X72" s="11">
        <v>4</v>
      </c>
      <c r="Y72" s="11">
        <v>4.0999999999999996</v>
      </c>
      <c r="Z72" s="11"/>
      <c r="AA72" s="11"/>
      <c r="AB72" s="11"/>
      <c r="AC72" s="11"/>
      <c r="AD72" s="11"/>
      <c r="AE72" s="11"/>
      <c r="AF72" s="11"/>
      <c r="AG72" s="11"/>
      <c r="AH72" s="11">
        <v>92.6</v>
      </c>
      <c r="AI72" s="56"/>
      <c r="AJ72" s="11"/>
      <c r="AK72" s="11"/>
      <c r="AL72" s="11"/>
      <c r="AM72" s="57"/>
      <c r="AN72" s="11"/>
      <c r="AO72" s="11"/>
      <c r="AP72" s="11"/>
      <c r="AQ72" s="5">
        <v>2.7855015728484775</v>
      </c>
      <c r="AR72" s="5">
        <v>1.2391029009117958</v>
      </c>
      <c r="AS72" s="5">
        <v>-7.2863433882853252</v>
      </c>
      <c r="AT72" s="5">
        <v>35.166253383638235</v>
      </c>
      <c r="AU72" s="5">
        <v>28.380414054200902</v>
      </c>
      <c r="AV72" s="46"/>
      <c r="AW72" s="41">
        <v>121</v>
      </c>
      <c r="AZ72" s="12">
        <v>162</v>
      </c>
      <c r="BA72" s="12">
        <v>162</v>
      </c>
      <c r="BB72" s="12">
        <v>192</v>
      </c>
      <c r="BC72" s="12">
        <v>196</v>
      </c>
      <c r="BD72" s="12">
        <v>138</v>
      </c>
      <c r="BE72" s="12">
        <v>146</v>
      </c>
      <c r="BF72" s="12">
        <v>168</v>
      </c>
      <c r="BG72" s="12">
        <v>168</v>
      </c>
      <c r="BH72" s="12">
        <v>102</v>
      </c>
      <c r="BI72" s="12">
        <v>110</v>
      </c>
      <c r="BJ72" s="12">
        <v>161</v>
      </c>
      <c r="BK72" s="47">
        <v>161</v>
      </c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</row>
    <row r="73" spans="1:93" x14ac:dyDescent="0.3">
      <c r="A73" s="28" t="s">
        <v>1608</v>
      </c>
      <c r="B73" s="1">
        <v>122</v>
      </c>
      <c r="C73" s="7" t="s">
        <v>571</v>
      </c>
      <c r="D73" s="7" t="s">
        <v>36</v>
      </c>
      <c r="E73" s="6" t="s">
        <v>572</v>
      </c>
      <c r="F73" s="1">
        <v>22</v>
      </c>
      <c r="G73" t="s">
        <v>1662</v>
      </c>
      <c r="H73" t="s">
        <v>1663</v>
      </c>
      <c r="I73" s="29">
        <v>40465</v>
      </c>
      <c r="J73" s="11"/>
      <c r="K73" s="56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57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56"/>
      <c r="AJ73" s="11"/>
      <c r="AK73" s="11"/>
      <c r="AL73" s="11"/>
      <c r="AM73" s="57"/>
      <c r="AN73" s="11"/>
      <c r="AO73" s="11"/>
      <c r="AP73" s="11"/>
      <c r="AQ73" s="12"/>
      <c r="AR73" s="12"/>
      <c r="AS73" s="12"/>
      <c r="AT73" s="12"/>
      <c r="AU73" s="12"/>
      <c r="AV73" s="46"/>
      <c r="AW73" s="41">
        <v>122</v>
      </c>
      <c r="AZ73" s="12">
        <v>162</v>
      </c>
      <c r="BA73" s="12">
        <v>162</v>
      </c>
      <c r="BB73" s="12">
        <v>184</v>
      </c>
      <c r="BC73" s="12">
        <v>194</v>
      </c>
      <c r="BF73" s="12">
        <v>168</v>
      </c>
      <c r="BG73" s="12">
        <v>168</v>
      </c>
      <c r="BH73" s="12">
        <v>94</v>
      </c>
      <c r="BI73" s="12">
        <v>110</v>
      </c>
      <c r="BJ73" s="12">
        <v>161</v>
      </c>
      <c r="BK73" s="47">
        <v>161</v>
      </c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</row>
    <row r="74" spans="1:93" x14ac:dyDescent="0.3">
      <c r="A74" s="28" t="s">
        <v>1608</v>
      </c>
      <c r="B74" s="1">
        <v>123</v>
      </c>
      <c r="C74" s="7" t="s">
        <v>571</v>
      </c>
      <c r="D74" s="7" t="s">
        <v>36</v>
      </c>
      <c r="E74" s="6" t="s">
        <v>572</v>
      </c>
      <c r="F74" s="1">
        <v>23</v>
      </c>
      <c r="G74" t="s">
        <v>1659</v>
      </c>
      <c r="H74" t="s">
        <v>1663</v>
      </c>
      <c r="I74" s="29">
        <v>40465</v>
      </c>
      <c r="J74" s="11"/>
      <c r="K74" s="56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57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56"/>
      <c r="AJ74" s="11"/>
      <c r="AK74" s="11"/>
      <c r="AL74" s="11"/>
      <c r="AM74" s="57"/>
      <c r="AN74" s="11"/>
      <c r="AO74" s="11"/>
      <c r="AP74" s="11"/>
      <c r="AQ74" s="12"/>
      <c r="AR74" s="12"/>
      <c r="AS74" s="12"/>
      <c r="AT74" s="12"/>
      <c r="AU74" s="12"/>
      <c r="AV74" s="46"/>
      <c r="AW74" s="41"/>
      <c r="BK74" s="47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</row>
    <row r="75" spans="1:93" x14ac:dyDescent="0.3">
      <c r="A75" s="28" t="s">
        <v>1608</v>
      </c>
      <c r="B75" s="1">
        <v>124</v>
      </c>
      <c r="C75" s="7" t="s">
        <v>571</v>
      </c>
      <c r="D75" s="7" t="s">
        <v>36</v>
      </c>
      <c r="E75" s="6" t="s">
        <v>572</v>
      </c>
      <c r="F75" s="1">
        <v>24</v>
      </c>
      <c r="G75" t="s">
        <v>1664</v>
      </c>
      <c r="H75" t="s">
        <v>1665</v>
      </c>
      <c r="I75" s="29">
        <v>40465</v>
      </c>
      <c r="J75" s="11"/>
      <c r="K75" s="56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57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56"/>
      <c r="AJ75" s="11"/>
      <c r="AK75" s="11"/>
      <c r="AL75" s="11"/>
      <c r="AM75" s="57"/>
      <c r="AN75" s="11"/>
      <c r="AO75" s="11"/>
      <c r="AP75" s="11"/>
      <c r="AQ75" s="12"/>
      <c r="AR75" s="12"/>
      <c r="AS75" s="12"/>
      <c r="AT75" s="12"/>
      <c r="AU75" s="12"/>
      <c r="AV75" s="46"/>
      <c r="AW75" s="41">
        <v>124</v>
      </c>
      <c r="AX75" s="12">
        <v>128</v>
      </c>
      <c r="AY75" s="12">
        <v>128</v>
      </c>
      <c r="AZ75" s="12">
        <v>164</v>
      </c>
      <c r="BA75" s="12">
        <v>164</v>
      </c>
      <c r="BB75" s="12">
        <v>192</v>
      </c>
      <c r="BC75" s="12">
        <v>196</v>
      </c>
      <c r="BD75" s="12">
        <v>138</v>
      </c>
      <c r="BE75" s="12">
        <v>138</v>
      </c>
      <c r="BF75" s="12">
        <v>166</v>
      </c>
      <c r="BG75" s="12">
        <v>174</v>
      </c>
      <c r="BH75" s="12">
        <v>110</v>
      </c>
      <c r="BI75" s="12">
        <v>118</v>
      </c>
      <c r="BJ75" s="12">
        <v>161</v>
      </c>
      <c r="BK75" s="47">
        <v>161</v>
      </c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</row>
    <row r="76" spans="1:93" x14ac:dyDescent="0.3">
      <c r="A76" s="28" t="s">
        <v>1608</v>
      </c>
      <c r="B76" s="1">
        <v>125</v>
      </c>
      <c r="C76" s="7" t="s">
        <v>571</v>
      </c>
      <c r="D76" s="7" t="s">
        <v>36</v>
      </c>
      <c r="E76" s="6" t="s">
        <v>572</v>
      </c>
      <c r="F76" s="1">
        <v>25</v>
      </c>
      <c r="G76" t="s">
        <v>1662</v>
      </c>
      <c r="H76" t="s">
        <v>1666</v>
      </c>
      <c r="I76" s="29">
        <v>40465</v>
      </c>
      <c r="J76" s="11">
        <v>10.7</v>
      </c>
      <c r="K76" s="56">
        <v>20.9</v>
      </c>
      <c r="L76" s="11">
        <v>0</v>
      </c>
      <c r="M76" s="11" t="s">
        <v>459</v>
      </c>
      <c r="N76" s="11">
        <v>0</v>
      </c>
      <c r="O76" s="11">
        <v>37.1</v>
      </c>
      <c r="P76" s="11">
        <v>0</v>
      </c>
      <c r="Q76" s="11" t="s">
        <v>460</v>
      </c>
      <c r="R76" s="11">
        <v>0</v>
      </c>
      <c r="S76" s="11"/>
      <c r="T76" s="11"/>
      <c r="U76" s="11"/>
      <c r="V76" s="57"/>
      <c r="W76" s="11"/>
      <c r="X76" s="11">
        <v>4</v>
      </c>
      <c r="Y76" s="11">
        <v>5</v>
      </c>
      <c r="Z76" s="11"/>
      <c r="AA76" s="11"/>
      <c r="AB76" s="11"/>
      <c r="AC76" s="11"/>
      <c r="AD76" s="11"/>
      <c r="AE76" s="11"/>
      <c r="AF76" s="11"/>
      <c r="AG76" s="11"/>
      <c r="AH76" s="11">
        <v>108.8</v>
      </c>
      <c r="AI76" s="56"/>
      <c r="AJ76" s="11">
        <v>5.1218165238945277</v>
      </c>
      <c r="AK76" s="11">
        <v>6.4591572344197461</v>
      </c>
      <c r="AL76" s="11">
        <v>79.188599481794625</v>
      </c>
      <c r="AM76" s="57">
        <v>14.352243283785624</v>
      </c>
      <c r="AN76" s="11">
        <v>32</v>
      </c>
      <c r="AO76" s="11"/>
      <c r="AP76" s="11"/>
      <c r="AQ76" s="5">
        <v>4.0384618773942886</v>
      </c>
      <c r="AR76" s="5">
        <v>1.7579822240910097</v>
      </c>
      <c r="AS76" s="5">
        <v>-6.7530819768730552</v>
      </c>
      <c r="AT76" s="5">
        <v>35.323839355849486</v>
      </c>
      <c r="AU76" s="5">
        <v>20.093399621326771</v>
      </c>
      <c r="AV76" s="46"/>
      <c r="AW76" s="41">
        <v>125</v>
      </c>
      <c r="AX76" s="12">
        <v>130</v>
      </c>
      <c r="AY76" s="12">
        <v>130</v>
      </c>
      <c r="AZ76" s="12">
        <v>162</v>
      </c>
      <c r="BA76" s="12">
        <v>162</v>
      </c>
      <c r="BB76" s="12">
        <v>184</v>
      </c>
      <c r="BC76" s="12">
        <v>194</v>
      </c>
      <c r="BD76" s="12">
        <v>138</v>
      </c>
      <c r="BE76" s="12">
        <v>146</v>
      </c>
      <c r="BF76" s="12">
        <v>168</v>
      </c>
      <c r="BG76" s="12">
        <v>168</v>
      </c>
      <c r="BH76" s="12">
        <v>110</v>
      </c>
      <c r="BI76" s="12">
        <v>110</v>
      </c>
      <c r="BJ76" s="12">
        <v>161</v>
      </c>
      <c r="BK76" s="47">
        <v>167</v>
      </c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</row>
    <row r="77" spans="1:93" x14ac:dyDescent="0.3">
      <c r="A77" s="28" t="s">
        <v>1608</v>
      </c>
      <c r="B77" s="1">
        <v>126</v>
      </c>
      <c r="C77" s="7" t="s">
        <v>571</v>
      </c>
      <c r="D77" s="7" t="s">
        <v>36</v>
      </c>
      <c r="E77" s="6" t="s">
        <v>572</v>
      </c>
      <c r="F77" s="1">
        <v>26</v>
      </c>
      <c r="G77" t="s">
        <v>1667</v>
      </c>
      <c r="H77" t="s">
        <v>1661</v>
      </c>
      <c r="I77" s="29">
        <v>40465</v>
      </c>
      <c r="J77" s="11"/>
      <c r="K77" s="56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57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56"/>
      <c r="AJ77" s="11"/>
      <c r="AK77" s="11"/>
      <c r="AL77" s="11"/>
      <c r="AM77" s="57"/>
      <c r="AN77" s="11"/>
      <c r="AO77" s="11"/>
      <c r="AP77" s="11"/>
      <c r="AQ77" s="12"/>
      <c r="AR77" s="12"/>
      <c r="AS77" s="12"/>
      <c r="AT77" s="12"/>
      <c r="AU77" s="12"/>
      <c r="AV77" s="46"/>
      <c r="AW77" s="41">
        <v>126</v>
      </c>
      <c r="AZ77" s="12">
        <v>162</v>
      </c>
      <c r="BA77" s="12">
        <v>166</v>
      </c>
      <c r="BB77" s="12">
        <v>192</v>
      </c>
      <c r="BC77" s="12">
        <v>202</v>
      </c>
      <c r="BD77" s="12">
        <v>138</v>
      </c>
      <c r="BE77" s="12">
        <v>146</v>
      </c>
      <c r="BF77" s="12">
        <v>164</v>
      </c>
      <c r="BG77" s="12">
        <v>166</v>
      </c>
      <c r="BH77" s="12">
        <v>110</v>
      </c>
      <c r="BI77" s="12">
        <v>110</v>
      </c>
      <c r="BJ77" s="12">
        <v>161</v>
      </c>
      <c r="BK77" s="47">
        <v>161</v>
      </c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</row>
    <row r="78" spans="1:93" x14ac:dyDescent="0.3">
      <c r="A78" s="28" t="s">
        <v>1608</v>
      </c>
      <c r="B78" s="1">
        <v>127</v>
      </c>
      <c r="C78" s="7" t="s">
        <v>571</v>
      </c>
      <c r="D78" s="7" t="s">
        <v>36</v>
      </c>
      <c r="E78" s="6" t="s">
        <v>572</v>
      </c>
      <c r="F78" s="1">
        <v>27</v>
      </c>
      <c r="G78" t="s">
        <v>1662</v>
      </c>
      <c r="H78" t="s">
        <v>1668</v>
      </c>
      <c r="I78" s="29">
        <v>40465</v>
      </c>
      <c r="J78" s="11"/>
      <c r="K78" s="56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57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46"/>
      <c r="AJ78" s="12"/>
      <c r="AK78" s="12"/>
      <c r="AL78" s="12"/>
      <c r="AM78" s="47"/>
      <c r="AN78" s="11"/>
      <c r="AO78" s="11"/>
      <c r="AP78" s="11"/>
      <c r="AQ78" s="12"/>
      <c r="AR78" s="12"/>
      <c r="AS78" s="12"/>
      <c r="AT78" s="12"/>
      <c r="AU78" s="12"/>
      <c r="AV78" s="46"/>
      <c r="AW78" s="41">
        <v>127</v>
      </c>
      <c r="AX78" s="12">
        <v>128</v>
      </c>
      <c r="AY78" s="12">
        <v>130</v>
      </c>
      <c r="AZ78" s="12">
        <v>162</v>
      </c>
      <c r="BA78" s="12">
        <v>162</v>
      </c>
      <c r="BB78" s="12">
        <v>194</v>
      </c>
      <c r="BC78" s="12">
        <v>194</v>
      </c>
      <c r="BD78" s="12">
        <v>138</v>
      </c>
      <c r="BE78" s="12">
        <v>138</v>
      </c>
      <c r="BF78" s="12">
        <v>166</v>
      </c>
      <c r="BG78" s="12">
        <v>168</v>
      </c>
      <c r="BH78" s="12">
        <v>106</v>
      </c>
      <c r="BI78" s="12">
        <v>110</v>
      </c>
      <c r="BJ78" s="12">
        <v>161</v>
      </c>
      <c r="BK78" s="47">
        <v>161</v>
      </c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</row>
    <row r="79" spans="1:93" x14ac:dyDescent="0.3">
      <c r="A79" s="28" t="s">
        <v>1608</v>
      </c>
      <c r="B79" s="1">
        <v>128</v>
      </c>
      <c r="C79" s="7" t="s">
        <v>571</v>
      </c>
      <c r="D79" s="7" t="s">
        <v>36</v>
      </c>
      <c r="E79" s="6" t="s">
        <v>572</v>
      </c>
      <c r="F79" s="1">
        <v>28</v>
      </c>
      <c r="G79" t="s">
        <v>1669</v>
      </c>
      <c r="H79" t="s">
        <v>1665</v>
      </c>
      <c r="I79" s="29">
        <v>40465</v>
      </c>
      <c r="J79" s="11"/>
      <c r="K79" s="56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57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56"/>
      <c r="AJ79" s="11"/>
      <c r="AK79" s="11"/>
      <c r="AL79" s="11"/>
      <c r="AM79" s="57"/>
      <c r="AN79" s="11"/>
      <c r="AO79" s="11"/>
      <c r="AP79" s="11"/>
      <c r="AQ79" s="12"/>
      <c r="AR79" s="12"/>
      <c r="AS79" s="12"/>
      <c r="AT79" s="12"/>
      <c r="AU79" s="12"/>
      <c r="AV79" s="46"/>
      <c r="AW79" s="41"/>
      <c r="BK79" s="47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</row>
    <row r="80" spans="1:93" x14ac:dyDescent="0.3">
      <c r="A80" s="28" t="s">
        <v>1608</v>
      </c>
      <c r="B80" s="1">
        <v>129</v>
      </c>
      <c r="C80" s="7" t="s">
        <v>571</v>
      </c>
      <c r="D80" s="7" t="s">
        <v>36</v>
      </c>
      <c r="E80" s="6" t="s">
        <v>572</v>
      </c>
      <c r="F80" s="1">
        <v>29</v>
      </c>
      <c r="G80" t="s">
        <v>1670</v>
      </c>
      <c r="H80" t="s">
        <v>1661</v>
      </c>
      <c r="I80" s="29">
        <v>40465</v>
      </c>
      <c r="J80" s="11">
        <v>16.7</v>
      </c>
      <c r="K80" s="56">
        <v>19</v>
      </c>
      <c r="L80" s="11">
        <v>0</v>
      </c>
      <c r="M80" s="11">
        <v>49.1</v>
      </c>
      <c r="N80" s="11">
        <v>0</v>
      </c>
      <c r="O80" s="11">
        <v>53.6</v>
      </c>
      <c r="P80" s="11">
        <v>0</v>
      </c>
      <c r="Q80" s="11" t="s">
        <v>461</v>
      </c>
      <c r="R80" s="11">
        <v>0</v>
      </c>
      <c r="S80" s="11"/>
      <c r="T80" s="11"/>
      <c r="U80" s="11"/>
      <c r="V80" s="57"/>
      <c r="W80" s="11"/>
      <c r="X80" s="11">
        <v>4</v>
      </c>
      <c r="Y80" s="11">
        <v>4.9000000000000004</v>
      </c>
      <c r="Z80" s="11"/>
      <c r="AA80" s="11"/>
      <c r="AB80" s="11"/>
      <c r="AC80" s="11"/>
      <c r="AD80" s="11"/>
      <c r="AE80" s="11"/>
      <c r="AF80" s="11"/>
      <c r="AG80" s="11"/>
      <c r="AH80" s="11">
        <v>109.1</v>
      </c>
      <c r="AI80" s="56"/>
      <c r="AJ80" s="11"/>
      <c r="AK80" s="11"/>
      <c r="AL80" s="11"/>
      <c r="AM80" s="57"/>
      <c r="AN80" s="11"/>
      <c r="AO80" s="11"/>
      <c r="AP80" s="11"/>
      <c r="AQ80" s="5">
        <v>4.0473551287672471</v>
      </c>
      <c r="AR80" s="5">
        <v>1.6395649599505024</v>
      </c>
      <c r="AS80" s="5">
        <v>-6.3539867037172328</v>
      </c>
      <c r="AT80" s="5">
        <v>35.621259486406224</v>
      </c>
      <c r="AU80" s="5">
        <v>21.726043405734661</v>
      </c>
      <c r="AV80" s="46"/>
      <c r="AW80" s="41">
        <v>129</v>
      </c>
      <c r="AX80" s="12">
        <v>126</v>
      </c>
      <c r="AY80" s="12">
        <v>128</v>
      </c>
      <c r="AZ80" s="12">
        <v>164</v>
      </c>
      <c r="BA80" s="12">
        <v>170</v>
      </c>
      <c r="BB80" s="12">
        <v>194</v>
      </c>
      <c r="BC80" s="12">
        <v>196</v>
      </c>
      <c r="BD80" s="12">
        <v>138</v>
      </c>
      <c r="BE80" s="12">
        <v>138</v>
      </c>
      <c r="BF80" s="12">
        <v>172</v>
      </c>
      <c r="BG80" s="12">
        <v>174</v>
      </c>
      <c r="BH80" s="12">
        <v>106</v>
      </c>
      <c r="BI80" s="12">
        <v>110</v>
      </c>
      <c r="BJ80" s="12">
        <v>161</v>
      </c>
      <c r="BK80" s="47">
        <v>161</v>
      </c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</row>
    <row r="81" spans="1:93" x14ac:dyDescent="0.3">
      <c r="A81" s="28" t="s">
        <v>1608</v>
      </c>
      <c r="B81" s="1">
        <v>130</v>
      </c>
      <c r="C81" s="7" t="s">
        <v>571</v>
      </c>
      <c r="D81" s="7" t="s">
        <v>36</v>
      </c>
      <c r="E81" s="6" t="s">
        <v>572</v>
      </c>
      <c r="F81" s="1">
        <v>30</v>
      </c>
      <c r="G81" t="s">
        <v>1671</v>
      </c>
      <c r="H81" t="s">
        <v>1668</v>
      </c>
      <c r="I81" s="29">
        <v>40465</v>
      </c>
      <c r="J81" s="11"/>
      <c r="K81" s="56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5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56"/>
      <c r="AJ81" s="11"/>
      <c r="AK81" s="11"/>
      <c r="AL81" s="11"/>
      <c r="AM81" s="57"/>
      <c r="AN81" s="11"/>
      <c r="AO81" s="11"/>
      <c r="AP81" s="11"/>
      <c r="AQ81" s="12"/>
      <c r="AR81" s="12"/>
      <c r="AS81" s="12"/>
      <c r="AT81" s="12"/>
      <c r="AU81" s="12"/>
      <c r="AV81" s="46"/>
      <c r="AW81" s="41">
        <v>130</v>
      </c>
      <c r="AX81" s="12">
        <v>128</v>
      </c>
      <c r="AY81" s="12">
        <v>128</v>
      </c>
      <c r="AZ81" s="12">
        <v>158</v>
      </c>
      <c r="BA81" s="12">
        <v>164</v>
      </c>
      <c r="BB81" s="12">
        <v>188</v>
      </c>
      <c r="BC81" s="12">
        <v>194</v>
      </c>
      <c r="BD81" s="12">
        <v>138</v>
      </c>
      <c r="BE81" s="12">
        <v>146</v>
      </c>
      <c r="BF81" s="12">
        <v>166</v>
      </c>
      <c r="BG81" s="12">
        <v>168</v>
      </c>
      <c r="BH81" s="12">
        <v>110</v>
      </c>
      <c r="BI81" s="12">
        <v>110</v>
      </c>
      <c r="BJ81" s="12">
        <v>161</v>
      </c>
      <c r="BK81" s="47">
        <v>161</v>
      </c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</row>
    <row r="82" spans="1:93" x14ac:dyDescent="0.3">
      <c r="A82" s="28" t="s">
        <v>1608</v>
      </c>
      <c r="B82" s="1">
        <v>131</v>
      </c>
      <c r="C82" s="7" t="s">
        <v>571</v>
      </c>
      <c r="D82" s="7" t="s">
        <v>36</v>
      </c>
      <c r="E82" s="6" t="s">
        <v>572</v>
      </c>
      <c r="F82" s="1">
        <v>31</v>
      </c>
      <c r="G82" t="s">
        <v>1664</v>
      </c>
      <c r="H82" t="s">
        <v>1665</v>
      </c>
      <c r="I82" s="29">
        <v>40465</v>
      </c>
      <c r="J82" s="11"/>
      <c r="K82" s="56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57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56"/>
      <c r="AJ82" s="11"/>
      <c r="AK82" s="11"/>
      <c r="AL82" s="11"/>
      <c r="AM82" s="57"/>
      <c r="AN82" s="11"/>
      <c r="AO82" s="11"/>
      <c r="AP82" s="11"/>
      <c r="AQ82" s="12"/>
      <c r="AR82" s="12"/>
      <c r="AS82" s="12"/>
      <c r="AT82" s="12"/>
      <c r="AU82" s="12"/>
      <c r="AV82" s="46"/>
      <c r="AW82" s="41">
        <v>131</v>
      </c>
      <c r="AX82" s="12">
        <v>128</v>
      </c>
      <c r="AY82" s="12">
        <v>128</v>
      </c>
      <c r="AZ82" s="12">
        <v>164</v>
      </c>
      <c r="BA82" s="12">
        <v>164</v>
      </c>
      <c r="BB82" s="12">
        <v>194</v>
      </c>
      <c r="BC82" s="12">
        <v>194</v>
      </c>
      <c r="BD82" s="12">
        <v>138</v>
      </c>
      <c r="BE82" s="12">
        <v>146</v>
      </c>
      <c r="BF82" s="12">
        <v>172</v>
      </c>
      <c r="BG82" s="12">
        <v>172</v>
      </c>
      <c r="BH82" s="12">
        <v>110</v>
      </c>
      <c r="BI82" s="12">
        <v>110</v>
      </c>
      <c r="BJ82" s="12">
        <v>161</v>
      </c>
      <c r="BK82" s="47">
        <v>161</v>
      </c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</row>
    <row r="83" spans="1:93" x14ac:dyDescent="0.3">
      <c r="A83" s="28" t="s">
        <v>1608</v>
      </c>
      <c r="B83" s="1">
        <v>132</v>
      </c>
      <c r="C83" s="7" t="s">
        <v>571</v>
      </c>
      <c r="D83" s="7" t="s">
        <v>36</v>
      </c>
      <c r="E83" s="6" t="s">
        <v>572</v>
      </c>
      <c r="F83" s="1">
        <v>32</v>
      </c>
      <c r="G83" t="s">
        <v>1664</v>
      </c>
      <c r="H83" t="s">
        <v>1672</v>
      </c>
      <c r="I83" s="29">
        <v>40465</v>
      </c>
      <c r="J83" s="11"/>
      <c r="K83" s="56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57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56"/>
      <c r="AJ83" s="11"/>
      <c r="AK83" s="11"/>
      <c r="AL83" s="11"/>
      <c r="AM83" s="57"/>
      <c r="AN83" s="11"/>
      <c r="AO83" s="11"/>
      <c r="AP83" s="11"/>
      <c r="AQ83" s="12"/>
      <c r="AR83" s="12"/>
      <c r="AS83" s="12"/>
      <c r="AT83" s="12"/>
      <c r="AU83" s="12"/>
      <c r="AV83" s="46"/>
      <c r="AW83" s="41">
        <v>132</v>
      </c>
      <c r="AX83" s="12">
        <v>130</v>
      </c>
      <c r="AY83" s="12">
        <v>130</v>
      </c>
      <c r="AZ83" s="12">
        <v>162</v>
      </c>
      <c r="BA83" s="12">
        <v>166</v>
      </c>
      <c r="BB83" s="12">
        <v>194</v>
      </c>
      <c r="BC83" s="12">
        <v>194</v>
      </c>
      <c r="BD83" s="12">
        <v>138</v>
      </c>
      <c r="BE83" s="12">
        <v>138</v>
      </c>
      <c r="BF83" s="12">
        <v>166</v>
      </c>
      <c r="BG83" s="12">
        <v>168</v>
      </c>
      <c r="BH83" s="12">
        <v>102</v>
      </c>
      <c r="BI83" s="12">
        <v>110</v>
      </c>
      <c r="BJ83" s="12">
        <v>163</v>
      </c>
      <c r="BK83" s="47">
        <v>163</v>
      </c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</row>
    <row r="84" spans="1:93" x14ac:dyDescent="0.3">
      <c r="A84" s="28" t="s">
        <v>1608</v>
      </c>
      <c r="B84" s="1">
        <v>133</v>
      </c>
      <c r="C84" s="7" t="s">
        <v>571</v>
      </c>
      <c r="D84" s="7" t="s">
        <v>36</v>
      </c>
      <c r="E84" s="6" t="s">
        <v>572</v>
      </c>
      <c r="F84" s="1">
        <v>33</v>
      </c>
      <c r="G84" t="s">
        <v>1670</v>
      </c>
      <c r="H84" t="s">
        <v>1673</v>
      </c>
      <c r="I84" s="29">
        <v>40465</v>
      </c>
      <c r="J84" s="11">
        <v>13</v>
      </c>
      <c r="K84" s="56">
        <v>34.1</v>
      </c>
      <c r="L84" s="11">
        <v>0</v>
      </c>
      <c r="M84" s="11">
        <v>50.5</v>
      </c>
      <c r="N84" s="11">
        <v>0</v>
      </c>
      <c r="O84" s="11" t="s">
        <v>462</v>
      </c>
      <c r="P84" s="11">
        <v>0</v>
      </c>
      <c r="Q84" s="11" t="s">
        <v>187</v>
      </c>
      <c r="R84" s="11">
        <v>0</v>
      </c>
      <c r="S84" s="11"/>
      <c r="T84" s="11"/>
      <c r="U84" s="11"/>
      <c r="V84" s="57"/>
      <c r="W84" s="11"/>
      <c r="X84" s="11">
        <v>4</v>
      </c>
      <c r="Y84" s="11">
        <v>4.4000000000000004</v>
      </c>
      <c r="Z84" s="11"/>
      <c r="AA84" s="11"/>
      <c r="AB84" s="11"/>
      <c r="AC84" s="11"/>
      <c r="AD84" s="11"/>
      <c r="AE84" s="11"/>
      <c r="AF84" s="11"/>
      <c r="AG84" s="11"/>
      <c r="AH84" s="11">
        <v>66.7</v>
      </c>
      <c r="AI84" s="56"/>
      <c r="AJ84" s="11"/>
      <c r="AK84" s="11"/>
      <c r="AL84" s="11"/>
      <c r="AM84" s="57"/>
      <c r="AN84" s="11"/>
      <c r="AO84" s="11"/>
      <c r="AP84" s="11"/>
      <c r="AQ84" s="5">
        <v>5.0305534749999605</v>
      </c>
      <c r="AR84" s="5">
        <v>1.7195372491015588</v>
      </c>
      <c r="AS84" s="5">
        <v>-8.1567175551265763</v>
      </c>
      <c r="AT84" s="5">
        <v>34.843042820681696</v>
      </c>
      <c r="AU84" s="5">
        <v>20.263034626837449</v>
      </c>
      <c r="AV84" s="46"/>
      <c r="AW84" s="41"/>
      <c r="BK84" s="47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</row>
    <row r="85" spans="1:93" x14ac:dyDescent="0.3">
      <c r="A85" s="28" t="s">
        <v>1608</v>
      </c>
      <c r="B85" s="1">
        <v>134</v>
      </c>
      <c r="C85" s="7" t="s">
        <v>571</v>
      </c>
      <c r="D85" s="7" t="s">
        <v>36</v>
      </c>
      <c r="E85" s="6" t="s">
        <v>572</v>
      </c>
      <c r="F85" s="1">
        <v>34</v>
      </c>
      <c r="G85" t="s">
        <v>1664</v>
      </c>
      <c r="H85" t="s">
        <v>1673</v>
      </c>
      <c r="I85" s="29">
        <v>40465</v>
      </c>
      <c r="J85" s="11"/>
      <c r="K85" s="56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57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56"/>
      <c r="AJ85" s="11"/>
      <c r="AK85" s="11"/>
      <c r="AL85" s="11"/>
      <c r="AM85" s="57"/>
      <c r="AN85" s="11"/>
      <c r="AO85" s="11"/>
      <c r="AP85" s="11"/>
      <c r="AQ85" s="12"/>
      <c r="AR85" s="12"/>
      <c r="AS85" s="12"/>
      <c r="AT85" s="12"/>
      <c r="AU85" s="12"/>
      <c r="AV85" s="46"/>
      <c r="AW85" s="41">
        <v>134</v>
      </c>
      <c r="AX85" s="12">
        <v>130</v>
      </c>
      <c r="AY85" s="12">
        <v>130</v>
      </c>
      <c r="AZ85" s="12">
        <v>156</v>
      </c>
      <c r="BA85" s="12">
        <v>166</v>
      </c>
      <c r="BB85" s="12">
        <v>190</v>
      </c>
      <c r="BC85" s="12">
        <v>194</v>
      </c>
      <c r="BD85" s="12">
        <v>138</v>
      </c>
      <c r="BE85" s="12">
        <v>138</v>
      </c>
      <c r="BF85" s="12">
        <v>166</v>
      </c>
      <c r="BG85" s="12">
        <v>138</v>
      </c>
      <c r="BH85" s="12">
        <v>106</v>
      </c>
      <c r="BI85" s="12">
        <v>106</v>
      </c>
      <c r="BJ85" s="12">
        <v>161</v>
      </c>
      <c r="BK85" s="47">
        <v>161</v>
      </c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</row>
    <row r="86" spans="1:93" x14ac:dyDescent="0.3">
      <c r="A86" s="28" t="s">
        <v>1608</v>
      </c>
      <c r="B86" s="1">
        <v>135</v>
      </c>
      <c r="C86" s="7" t="s">
        <v>571</v>
      </c>
      <c r="D86" s="7" t="s">
        <v>36</v>
      </c>
      <c r="E86" s="6" t="s">
        <v>572</v>
      </c>
      <c r="F86" s="1">
        <v>35</v>
      </c>
      <c r="G86" t="s">
        <v>1670</v>
      </c>
      <c r="H86" t="s">
        <v>1674</v>
      </c>
      <c r="I86" s="29">
        <v>40465</v>
      </c>
      <c r="J86" s="11"/>
      <c r="K86" s="56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57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56"/>
      <c r="AJ86" s="11"/>
      <c r="AK86" s="11"/>
      <c r="AL86" s="11"/>
      <c r="AM86" s="57"/>
      <c r="AN86" s="11"/>
      <c r="AO86" s="11"/>
      <c r="AP86" s="11"/>
      <c r="AQ86" s="12"/>
      <c r="AR86" s="12"/>
      <c r="AS86" s="12"/>
      <c r="AT86" s="12"/>
      <c r="AU86" s="12"/>
      <c r="AV86" s="46"/>
      <c r="AW86" s="41">
        <v>135</v>
      </c>
      <c r="AX86" s="12">
        <v>128</v>
      </c>
      <c r="AY86" s="12">
        <v>128</v>
      </c>
      <c r="AZ86" s="12">
        <v>164</v>
      </c>
      <c r="BA86" s="12">
        <v>170</v>
      </c>
      <c r="BB86" s="12">
        <v>196</v>
      </c>
      <c r="BC86" s="12">
        <v>196</v>
      </c>
      <c r="BD86" s="12">
        <v>138</v>
      </c>
      <c r="BE86" s="12">
        <v>146</v>
      </c>
      <c r="BF86" s="12">
        <v>170</v>
      </c>
      <c r="BG86" s="12">
        <v>172</v>
      </c>
      <c r="BK86" s="47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</row>
    <row r="87" spans="1:93" x14ac:dyDescent="0.3">
      <c r="A87" s="28" t="s">
        <v>1608</v>
      </c>
      <c r="B87" s="1">
        <v>136</v>
      </c>
      <c r="C87" s="7" t="s">
        <v>571</v>
      </c>
      <c r="D87" s="7" t="s">
        <v>36</v>
      </c>
      <c r="E87" s="6" t="s">
        <v>572</v>
      </c>
      <c r="F87" s="1">
        <v>36</v>
      </c>
      <c r="G87" t="s">
        <v>1670</v>
      </c>
      <c r="H87" t="s">
        <v>1674</v>
      </c>
      <c r="I87" s="29">
        <v>40465</v>
      </c>
      <c r="J87" s="11"/>
      <c r="K87" s="56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57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56"/>
      <c r="AJ87" s="11"/>
      <c r="AK87" s="11"/>
      <c r="AL87" s="11"/>
      <c r="AM87" s="57"/>
      <c r="AN87" s="11"/>
      <c r="AO87" s="11"/>
      <c r="AP87" s="11"/>
      <c r="AQ87" s="12"/>
      <c r="AR87" s="12"/>
      <c r="AS87" s="12"/>
      <c r="AT87" s="12"/>
      <c r="AU87" s="12"/>
      <c r="AV87" s="46"/>
      <c r="AW87" s="41">
        <v>136</v>
      </c>
      <c r="AX87" s="12">
        <v>128</v>
      </c>
      <c r="AY87" s="12">
        <v>128</v>
      </c>
      <c r="AZ87" s="12">
        <v>160</v>
      </c>
      <c r="BA87" s="12">
        <v>164</v>
      </c>
      <c r="BB87" s="12">
        <v>194</v>
      </c>
      <c r="BC87" s="12">
        <v>196</v>
      </c>
      <c r="BD87" s="12">
        <v>138</v>
      </c>
      <c r="BE87" s="12">
        <v>146</v>
      </c>
      <c r="BF87" s="12">
        <v>170</v>
      </c>
      <c r="BG87" s="12">
        <v>172</v>
      </c>
      <c r="BH87" s="12">
        <v>102</v>
      </c>
      <c r="BI87" s="12">
        <v>110</v>
      </c>
      <c r="BJ87" s="12">
        <v>161</v>
      </c>
      <c r="BK87" s="47">
        <v>161</v>
      </c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</row>
    <row r="88" spans="1:93" x14ac:dyDescent="0.3">
      <c r="A88" s="28" t="s">
        <v>1608</v>
      </c>
      <c r="B88" s="1">
        <v>137</v>
      </c>
      <c r="C88" s="7" t="s">
        <v>571</v>
      </c>
      <c r="D88" s="7" t="s">
        <v>36</v>
      </c>
      <c r="E88" s="6" t="s">
        <v>572</v>
      </c>
      <c r="F88" s="1">
        <v>37</v>
      </c>
      <c r="G88" t="s">
        <v>1664</v>
      </c>
      <c r="H88" t="s">
        <v>1675</v>
      </c>
      <c r="I88" s="29">
        <v>40465</v>
      </c>
      <c r="J88" s="11">
        <v>12.2</v>
      </c>
      <c r="K88" s="56">
        <v>29.9</v>
      </c>
      <c r="L88" s="11">
        <v>0</v>
      </c>
      <c r="M88" s="11" t="s">
        <v>188</v>
      </c>
      <c r="N88" s="11">
        <v>10</v>
      </c>
      <c r="O88" s="11">
        <v>43.5</v>
      </c>
      <c r="P88" s="11">
        <v>5</v>
      </c>
      <c r="Q88" s="11" t="s">
        <v>189</v>
      </c>
      <c r="R88" s="11">
        <v>40</v>
      </c>
      <c r="S88" s="11"/>
      <c r="T88" s="11"/>
      <c r="U88" s="11"/>
      <c r="V88" s="57"/>
      <c r="W88" s="11"/>
      <c r="X88" s="11">
        <v>4</v>
      </c>
      <c r="Y88" s="11">
        <v>4.3</v>
      </c>
      <c r="Z88" s="11"/>
      <c r="AA88" s="11"/>
      <c r="AB88" s="11"/>
      <c r="AC88" s="11"/>
      <c r="AD88" s="11"/>
      <c r="AE88" s="11"/>
      <c r="AF88" s="11"/>
      <c r="AG88" s="11"/>
      <c r="AH88" s="11">
        <v>80.2</v>
      </c>
      <c r="AI88" s="56"/>
      <c r="AJ88" s="11">
        <v>1.8983680372598948</v>
      </c>
      <c r="AK88" s="11">
        <v>8.6859561707734478</v>
      </c>
      <c r="AL88" s="11">
        <v>86.517666479880049</v>
      </c>
      <c r="AM88" s="57">
        <v>4.796377349346499</v>
      </c>
      <c r="AN88" s="11">
        <v>34</v>
      </c>
      <c r="AO88" s="11"/>
      <c r="AP88" s="11"/>
      <c r="AQ88" s="5">
        <v>4.6214639118438363</v>
      </c>
      <c r="AR88" s="5">
        <v>1.6267347367385716</v>
      </c>
      <c r="AS88" s="5">
        <v>-8.1919433779872026</v>
      </c>
      <c r="AT88" s="5">
        <v>36.150219792906832</v>
      </c>
      <c r="AU88" s="5">
        <v>22.222565840933683</v>
      </c>
      <c r="AV88" s="46"/>
      <c r="AW88" s="41">
        <v>137</v>
      </c>
      <c r="AX88" s="12">
        <v>130</v>
      </c>
      <c r="AY88" s="12">
        <v>130</v>
      </c>
      <c r="AZ88" s="12">
        <v>156</v>
      </c>
      <c r="BA88" s="12">
        <v>162</v>
      </c>
      <c r="BB88" s="12">
        <v>194</v>
      </c>
      <c r="BC88" s="12">
        <v>194</v>
      </c>
      <c r="BD88" s="12">
        <v>138</v>
      </c>
      <c r="BE88" s="12">
        <v>146</v>
      </c>
      <c r="BF88" s="12">
        <v>166</v>
      </c>
      <c r="BG88" s="12">
        <v>168</v>
      </c>
      <c r="BK88" s="47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</row>
    <row r="89" spans="1:93" x14ac:dyDescent="0.3">
      <c r="A89" s="28" t="s">
        <v>1608</v>
      </c>
      <c r="B89" s="1">
        <v>138</v>
      </c>
      <c r="C89" s="7" t="s">
        <v>571</v>
      </c>
      <c r="D89" s="7" t="s">
        <v>36</v>
      </c>
      <c r="E89" s="6" t="s">
        <v>572</v>
      </c>
      <c r="F89" s="1">
        <v>38</v>
      </c>
      <c r="G89" t="s">
        <v>1664</v>
      </c>
      <c r="H89" t="s">
        <v>1675</v>
      </c>
      <c r="I89" s="29">
        <v>40465</v>
      </c>
      <c r="J89" s="11"/>
      <c r="K89" s="56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57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56"/>
      <c r="AJ89" s="11"/>
      <c r="AK89" s="11"/>
      <c r="AL89" s="11"/>
      <c r="AM89" s="57"/>
      <c r="AN89" s="11"/>
      <c r="AO89" s="11"/>
      <c r="AP89" s="11"/>
      <c r="AQ89" s="12"/>
      <c r="AR89" s="12"/>
      <c r="AS89" s="12"/>
      <c r="AT89" s="12"/>
      <c r="AU89" s="12"/>
      <c r="AV89" s="46"/>
      <c r="AW89" s="41"/>
      <c r="BK89" s="47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</row>
    <row r="90" spans="1:93" x14ac:dyDescent="0.3">
      <c r="A90" s="28" t="s">
        <v>1608</v>
      </c>
      <c r="B90" s="1">
        <v>139</v>
      </c>
      <c r="C90" s="7" t="s">
        <v>571</v>
      </c>
      <c r="D90" s="7" t="s">
        <v>36</v>
      </c>
      <c r="E90" s="6" t="s">
        <v>572</v>
      </c>
      <c r="F90" s="1">
        <v>39</v>
      </c>
      <c r="G90" t="s">
        <v>1670</v>
      </c>
      <c r="H90" t="s">
        <v>1674</v>
      </c>
      <c r="I90" s="29">
        <v>40465</v>
      </c>
      <c r="J90" s="11"/>
      <c r="K90" s="56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57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46"/>
      <c r="AJ90" s="12"/>
      <c r="AK90" s="12"/>
      <c r="AL90" s="12"/>
      <c r="AM90" s="47"/>
      <c r="AN90" s="11"/>
      <c r="AO90" s="11"/>
      <c r="AP90" s="11"/>
      <c r="AQ90" s="12"/>
      <c r="AR90" s="12"/>
      <c r="AS90" s="12"/>
      <c r="AT90" s="12"/>
      <c r="AU90" s="12"/>
      <c r="AV90" s="46"/>
      <c r="AW90" s="41">
        <v>139</v>
      </c>
      <c r="AX90" s="12">
        <v>126</v>
      </c>
      <c r="AY90" s="12">
        <v>126</v>
      </c>
      <c r="AZ90" s="12">
        <v>164</v>
      </c>
      <c r="BA90" s="12">
        <v>164</v>
      </c>
      <c r="BB90" s="12">
        <v>196</v>
      </c>
      <c r="BC90" s="12">
        <v>198</v>
      </c>
      <c r="BD90" s="12">
        <v>138</v>
      </c>
      <c r="BE90" s="12">
        <v>146</v>
      </c>
      <c r="BF90" s="12">
        <v>166</v>
      </c>
      <c r="BG90" s="12">
        <v>170</v>
      </c>
      <c r="BK90" s="47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</row>
    <row r="91" spans="1:93" x14ac:dyDescent="0.3">
      <c r="A91" s="28" t="s">
        <v>1608</v>
      </c>
      <c r="B91" s="1">
        <v>140</v>
      </c>
      <c r="C91" s="7" t="s">
        <v>571</v>
      </c>
      <c r="D91" s="7" t="s">
        <v>36</v>
      </c>
      <c r="E91" s="6" t="s">
        <v>572</v>
      </c>
      <c r="F91" s="1">
        <v>40</v>
      </c>
      <c r="G91" t="s">
        <v>1664</v>
      </c>
      <c r="H91" t="s">
        <v>1676</v>
      </c>
      <c r="I91" s="29">
        <v>40465</v>
      </c>
      <c r="J91" s="11"/>
      <c r="K91" s="56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57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56"/>
      <c r="AJ91" s="11"/>
      <c r="AK91" s="11"/>
      <c r="AL91" s="11"/>
      <c r="AM91" s="57"/>
      <c r="AN91" s="11"/>
      <c r="AO91" s="11"/>
      <c r="AP91" s="11"/>
      <c r="AQ91" s="12"/>
      <c r="AR91" s="12"/>
      <c r="AS91" s="12"/>
      <c r="AT91" s="12"/>
      <c r="AU91" s="12"/>
      <c r="AV91" s="46"/>
      <c r="AW91" s="41">
        <v>140</v>
      </c>
      <c r="AX91" s="12">
        <v>126</v>
      </c>
      <c r="AY91" s="12">
        <v>126</v>
      </c>
      <c r="AZ91" s="12">
        <v>164</v>
      </c>
      <c r="BA91" s="12">
        <v>164</v>
      </c>
      <c r="BB91" s="12">
        <v>196</v>
      </c>
      <c r="BC91" s="12">
        <v>198</v>
      </c>
      <c r="BD91" s="12">
        <v>138</v>
      </c>
      <c r="BE91" s="12">
        <v>146</v>
      </c>
      <c r="BF91" s="12">
        <v>166</v>
      </c>
      <c r="BG91" s="12">
        <v>170</v>
      </c>
      <c r="BH91" s="12">
        <v>104</v>
      </c>
      <c r="BI91" s="12">
        <v>106</v>
      </c>
      <c r="BK91" s="47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</row>
    <row r="92" spans="1:93" x14ac:dyDescent="0.3">
      <c r="A92" s="28" t="s">
        <v>1608</v>
      </c>
      <c r="B92" s="1">
        <v>141</v>
      </c>
      <c r="C92" s="7" t="s">
        <v>571</v>
      </c>
      <c r="D92" s="7" t="s">
        <v>36</v>
      </c>
      <c r="E92" s="6" t="s">
        <v>572</v>
      </c>
      <c r="F92" s="1">
        <v>41</v>
      </c>
      <c r="G92" t="s">
        <v>1664</v>
      </c>
      <c r="H92" t="s">
        <v>1675</v>
      </c>
      <c r="I92" s="29">
        <v>40465</v>
      </c>
      <c r="J92" s="11">
        <v>8.6999999999999993</v>
      </c>
      <c r="K92" s="56">
        <v>23.5</v>
      </c>
      <c r="L92" s="11">
        <v>1</v>
      </c>
      <c r="M92" s="11">
        <v>33.200000000000003</v>
      </c>
      <c r="N92" s="11">
        <v>0</v>
      </c>
      <c r="O92" s="11">
        <v>31.6</v>
      </c>
      <c r="P92" s="11">
        <v>0</v>
      </c>
      <c r="Q92" s="11">
        <v>30</v>
      </c>
      <c r="R92" s="11">
        <v>5</v>
      </c>
      <c r="S92" s="11"/>
      <c r="T92" s="11"/>
      <c r="U92" s="11"/>
      <c r="V92" s="57"/>
      <c r="W92" s="11"/>
      <c r="X92" s="11">
        <v>4</v>
      </c>
      <c r="Y92" s="11">
        <v>4.5999999999999996</v>
      </c>
      <c r="Z92" s="11"/>
      <c r="AA92" s="11"/>
      <c r="AB92" s="11"/>
      <c r="AC92" s="11"/>
      <c r="AD92" s="11"/>
      <c r="AE92" s="11"/>
      <c r="AF92" s="11"/>
      <c r="AG92" s="11"/>
      <c r="AH92" s="11">
        <v>75.099999999999994</v>
      </c>
      <c r="AI92" s="56"/>
      <c r="AJ92" s="11"/>
      <c r="AK92" s="11"/>
      <c r="AL92" s="11"/>
      <c r="AM92" s="57"/>
      <c r="AN92" s="11"/>
      <c r="AO92" s="11"/>
      <c r="AP92" s="11"/>
      <c r="AQ92" s="5">
        <v>4.8181035810903801</v>
      </c>
      <c r="AR92" s="5">
        <v>1.5541774163542121</v>
      </c>
      <c r="AS92" s="5">
        <v>-7.4983272003426098</v>
      </c>
      <c r="AT92" s="5">
        <v>35.967341727134482</v>
      </c>
      <c r="AU92" s="5">
        <v>23.142365439530472</v>
      </c>
      <c r="AV92" s="46"/>
      <c r="AW92" s="41">
        <v>141</v>
      </c>
      <c r="AX92" s="12">
        <v>128</v>
      </c>
      <c r="AY92" s="12">
        <v>128</v>
      </c>
      <c r="AZ92" s="12">
        <v>154</v>
      </c>
      <c r="BA92" s="12">
        <v>164</v>
      </c>
      <c r="BB92" s="12">
        <v>194</v>
      </c>
      <c r="BC92" s="12">
        <v>194</v>
      </c>
      <c r="BD92" s="12">
        <v>138</v>
      </c>
      <c r="BE92" s="12">
        <v>146</v>
      </c>
      <c r="BF92" s="12">
        <v>170</v>
      </c>
      <c r="BG92" s="12">
        <v>172</v>
      </c>
      <c r="BH92" s="12">
        <v>110</v>
      </c>
      <c r="BI92" s="12">
        <v>110</v>
      </c>
      <c r="BJ92" s="12">
        <v>167</v>
      </c>
      <c r="BK92" s="47">
        <v>167</v>
      </c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</row>
    <row r="93" spans="1:93" x14ac:dyDescent="0.3">
      <c r="A93" s="28" t="s">
        <v>1608</v>
      </c>
      <c r="B93" s="1">
        <v>142</v>
      </c>
      <c r="C93" s="7" t="s">
        <v>571</v>
      </c>
      <c r="D93" s="7" t="s">
        <v>36</v>
      </c>
      <c r="E93" s="6" t="s">
        <v>572</v>
      </c>
      <c r="F93" s="1">
        <v>42</v>
      </c>
      <c r="G93" t="s">
        <v>1671</v>
      </c>
      <c r="H93" t="s">
        <v>1677</v>
      </c>
      <c r="I93" s="29">
        <v>40465</v>
      </c>
      <c r="J93" s="11"/>
      <c r="K93" s="56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57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56"/>
      <c r="AJ93" s="11"/>
      <c r="AK93" s="11"/>
      <c r="AL93" s="11"/>
      <c r="AM93" s="57"/>
      <c r="AN93" s="11"/>
      <c r="AO93" s="11"/>
      <c r="AP93" s="11"/>
      <c r="AQ93" s="12"/>
      <c r="AR93" s="12"/>
      <c r="AS93" s="12"/>
      <c r="AT93" s="12"/>
      <c r="AU93" s="12"/>
      <c r="AV93" s="46"/>
      <c r="AW93" s="41">
        <v>142</v>
      </c>
      <c r="AX93" s="12">
        <v>128</v>
      </c>
      <c r="AY93" s="12">
        <v>128</v>
      </c>
      <c r="AZ93" s="12">
        <v>162</v>
      </c>
      <c r="BA93" s="12">
        <v>164</v>
      </c>
      <c r="BB93" s="12">
        <v>188</v>
      </c>
      <c r="BC93" s="12">
        <v>196</v>
      </c>
      <c r="BD93" s="12">
        <v>138</v>
      </c>
      <c r="BE93" s="12">
        <v>146</v>
      </c>
      <c r="BF93" s="12">
        <v>168</v>
      </c>
      <c r="BG93" s="12">
        <v>172</v>
      </c>
      <c r="BH93" s="12">
        <v>106</v>
      </c>
      <c r="BI93" s="12">
        <v>110</v>
      </c>
      <c r="BJ93" s="12">
        <v>161</v>
      </c>
      <c r="BK93" s="47">
        <v>167</v>
      </c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</row>
    <row r="94" spans="1:93" x14ac:dyDescent="0.3">
      <c r="A94" s="28" t="s">
        <v>1608</v>
      </c>
      <c r="B94" s="1">
        <v>143</v>
      </c>
      <c r="C94" s="7" t="s">
        <v>571</v>
      </c>
      <c r="D94" s="7" t="s">
        <v>36</v>
      </c>
      <c r="E94" s="6" t="s">
        <v>572</v>
      </c>
      <c r="F94" s="1">
        <v>43</v>
      </c>
      <c r="G94" t="s">
        <v>1671</v>
      </c>
      <c r="H94" t="s">
        <v>1678</v>
      </c>
      <c r="I94" s="29">
        <v>40465</v>
      </c>
      <c r="J94" s="11"/>
      <c r="K94" s="56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57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56"/>
      <c r="AJ94" s="11"/>
      <c r="AK94" s="11"/>
      <c r="AL94" s="11"/>
      <c r="AM94" s="57"/>
      <c r="AN94" s="11"/>
      <c r="AO94" s="11"/>
      <c r="AP94" s="11"/>
      <c r="AQ94" s="12"/>
      <c r="AR94" s="12"/>
      <c r="AS94" s="12"/>
      <c r="AT94" s="12"/>
      <c r="AU94" s="12"/>
      <c r="AV94" s="46"/>
      <c r="AW94" s="41"/>
      <c r="BK94" s="47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</row>
    <row r="95" spans="1:93" x14ac:dyDescent="0.3">
      <c r="A95" s="28" t="s">
        <v>1608</v>
      </c>
      <c r="B95" s="1">
        <v>144</v>
      </c>
      <c r="C95" s="7" t="s">
        <v>571</v>
      </c>
      <c r="D95" s="7" t="s">
        <v>36</v>
      </c>
      <c r="E95" s="6" t="s">
        <v>572</v>
      </c>
      <c r="F95" s="1">
        <v>44</v>
      </c>
      <c r="G95" t="s">
        <v>1670</v>
      </c>
      <c r="H95" t="s">
        <v>1677</v>
      </c>
      <c r="I95" s="29">
        <v>40465</v>
      </c>
      <c r="J95" s="11"/>
      <c r="K95" s="56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57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56"/>
      <c r="AJ95" s="11"/>
      <c r="AK95" s="11"/>
      <c r="AL95" s="11"/>
      <c r="AM95" s="57"/>
      <c r="AN95" s="11"/>
      <c r="AO95" s="11"/>
      <c r="AP95" s="11"/>
      <c r="AQ95" s="12"/>
      <c r="AR95" s="12"/>
      <c r="AS95" s="12"/>
      <c r="AT95" s="12"/>
      <c r="AU95" s="12"/>
      <c r="AV95" s="46"/>
      <c r="AW95" s="41">
        <v>144</v>
      </c>
      <c r="AX95" s="12">
        <v>128</v>
      </c>
      <c r="AY95" s="12">
        <v>128</v>
      </c>
      <c r="AZ95" s="12">
        <v>162</v>
      </c>
      <c r="BA95" s="12">
        <v>166</v>
      </c>
      <c r="BB95" s="12">
        <v>194</v>
      </c>
      <c r="BC95" s="12">
        <v>194</v>
      </c>
      <c r="BD95" s="12">
        <v>138</v>
      </c>
      <c r="BE95" s="12">
        <v>138</v>
      </c>
      <c r="BF95" s="12">
        <v>168</v>
      </c>
      <c r="BG95" s="12">
        <v>168</v>
      </c>
      <c r="BH95" s="12">
        <v>110</v>
      </c>
      <c r="BI95" s="12">
        <v>110</v>
      </c>
      <c r="BJ95" s="12">
        <v>163</v>
      </c>
      <c r="BK95" s="47">
        <v>163</v>
      </c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</row>
    <row r="96" spans="1:93" x14ac:dyDescent="0.3">
      <c r="A96" s="28" t="s">
        <v>1608</v>
      </c>
      <c r="B96" s="1">
        <v>145</v>
      </c>
      <c r="C96" s="7" t="s">
        <v>571</v>
      </c>
      <c r="D96" s="7" t="s">
        <v>36</v>
      </c>
      <c r="E96" s="6" t="s">
        <v>572</v>
      </c>
      <c r="F96" s="1">
        <v>45</v>
      </c>
      <c r="G96" t="s">
        <v>1670</v>
      </c>
      <c r="H96" t="s">
        <v>1678</v>
      </c>
      <c r="I96" s="29">
        <v>40465</v>
      </c>
      <c r="J96" s="11">
        <v>13.4</v>
      </c>
      <c r="K96" s="56">
        <v>21</v>
      </c>
      <c r="L96" s="11">
        <v>0</v>
      </c>
      <c r="M96" s="11">
        <v>49.9</v>
      </c>
      <c r="N96" s="11">
        <v>0</v>
      </c>
      <c r="O96" s="11" t="s">
        <v>190</v>
      </c>
      <c r="P96" s="11">
        <v>20</v>
      </c>
      <c r="Q96" s="11" t="s">
        <v>458</v>
      </c>
      <c r="R96" s="11">
        <v>20</v>
      </c>
      <c r="S96" s="11"/>
      <c r="T96" s="11"/>
      <c r="U96" s="11"/>
      <c r="V96" s="57"/>
      <c r="W96" s="11"/>
      <c r="X96" s="11">
        <v>4</v>
      </c>
      <c r="Y96" s="11">
        <v>4.4000000000000004</v>
      </c>
      <c r="Z96" s="11"/>
      <c r="AA96" s="11"/>
      <c r="AB96" s="11"/>
      <c r="AC96" s="11"/>
      <c r="AD96" s="11"/>
      <c r="AE96" s="11"/>
      <c r="AF96" s="11"/>
      <c r="AG96" s="11"/>
      <c r="AH96" s="11">
        <v>73.599999999999994</v>
      </c>
      <c r="AI96" s="56"/>
      <c r="AJ96" s="11">
        <v>2.026670158667808</v>
      </c>
      <c r="AK96" s="11">
        <v>14.200639057928088</v>
      </c>
      <c r="AL96" s="11">
        <v>79.776329725169191</v>
      </c>
      <c r="AM96" s="57">
        <v>6.0230312169027238</v>
      </c>
      <c r="AN96" s="11">
        <v>37</v>
      </c>
      <c r="AO96" s="11"/>
      <c r="AP96" s="11"/>
      <c r="AQ96" s="5">
        <v>4.8546647256236568</v>
      </c>
      <c r="AR96" s="5">
        <v>2.0144592552771208</v>
      </c>
      <c r="AS96" s="5">
        <v>-7.9910535529850888</v>
      </c>
      <c r="AT96" s="5">
        <v>35.536004939895932</v>
      </c>
      <c r="AU96" s="5">
        <v>17.6404684516726</v>
      </c>
      <c r="AV96" s="46"/>
      <c r="AW96" s="41"/>
      <c r="BK96" s="47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</row>
    <row r="97" spans="1:93" x14ac:dyDescent="0.3">
      <c r="A97" s="28" t="s">
        <v>1608</v>
      </c>
      <c r="B97" s="1">
        <v>146</v>
      </c>
      <c r="C97" s="7" t="s">
        <v>571</v>
      </c>
      <c r="D97" s="7" t="s">
        <v>36</v>
      </c>
      <c r="E97" s="6" t="s">
        <v>572</v>
      </c>
      <c r="F97" s="1">
        <v>46</v>
      </c>
      <c r="G97" t="s">
        <v>1679</v>
      </c>
      <c r="H97" t="s">
        <v>1678</v>
      </c>
      <c r="I97" s="29">
        <v>40465</v>
      </c>
      <c r="J97" s="11"/>
      <c r="K97" s="56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57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56"/>
      <c r="AJ97" s="11"/>
      <c r="AK97" s="11"/>
      <c r="AL97" s="11"/>
      <c r="AM97" s="57"/>
      <c r="AN97" s="11"/>
      <c r="AO97" s="11"/>
      <c r="AP97" s="11"/>
      <c r="AQ97" s="12"/>
      <c r="AR97" s="12"/>
      <c r="AS97" s="12"/>
      <c r="AT97" s="12"/>
      <c r="AU97" s="12"/>
      <c r="AV97" s="46"/>
      <c r="AW97" s="41">
        <v>146</v>
      </c>
      <c r="AX97" s="12">
        <v>128</v>
      </c>
      <c r="AY97" s="12">
        <v>128</v>
      </c>
      <c r="AZ97" s="12">
        <v>164</v>
      </c>
      <c r="BA97" s="12">
        <v>164</v>
      </c>
      <c r="BB97" s="12">
        <v>190</v>
      </c>
      <c r="BC97" s="12">
        <v>196</v>
      </c>
      <c r="BD97" s="12">
        <v>138</v>
      </c>
      <c r="BE97" s="12">
        <v>146</v>
      </c>
      <c r="BF97" s="12">
        <v>170</v>
      </c>
      <c r="BG97" s="12">
        <v>174</v>
      </c>
      <c r="BK97" s="47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</row>
    <row r="98" spans="1:93" x14ac:dyDescent="0.3">
      <c r="A98" s="28" t="s">
        <v>1608</v>
      </c>
      <c r="B98" s="1">
        <v>147</v>
      </c>
      <c r="C98" s="7" t="s">
        <v>571</v>
      </c>
      <c r="D98" s="7" t="s">
        <v>36</v>
      </c>
      <c r="E98" s="6" t="s">
        <v>572</v>
      </c>
      <c r="F98" s="1">
        <v>47</v>
      </c>
      <c r="G98" t="s">
        <v>1680</v>
      </c>
      <c r="H98" t="s">
        <v>1681</v>
      </c>
      <c r="I98" s="29">
        <v>40465</v>
      </c>
      <c r="J98" s="11"/>
      <c r="K98" s="56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57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46"/>
      <c r="AJ98" s="12"/>
      <c r="AK98" s="12"/>
      <c r="AL98" s="12"/>
      <c r="AM98" s="47"/>
      <c r="AN98" s="11"/>
      <c r="AO98" s="11"/>
      <c r="AP98" s="11"/>
      <c r="AQ98" s="12"/>
      <c r="AR98" s="12"/>
      <c r="AS98" s="12"/>
      <c r="AT98" s="12"/>
      <c r="AU98" s="12"/>
      <c r="AV98" s="46"/>
      <c r="AW98" s="41">
        <v>147</v>
      </c>
      <c r="AX98" s="12">
        <v>130</v>
      </c>
      <c r="AY98" s="12">
        <v>130</v>
      </c>
      <c r="AZ98" s="12">
        <v>162</v>
      </c>
      <c r="BA98" s="12">
        <v>166</v>
      </c>
      <c r="BB98" s="12">
        <v>194</v>
      </c>
      <c r="BC98" s="12">
        <v>194</v>
      </c>
      <c r="BD98" s="12">
        <v>138</v>
      </c>
      <c r="BE98" s="12">
        <v>138</v>
      </c>
      <c r="BF98" s="12">
        <v>166</v>
      </c>
      <c r="BG98" s="12">
        <v>168</v>
      </c>
      <c r="BH98" s="12">
        <v>110</v>
      </c>
      <c r="BI98" s="12">
        <v>110</v>
      </c>
      <c r="BJ98" s="12">
        <v>161</v>
      </c>
      <c r="BK98" s="47">
        <v>163</v>
      </c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</row>
    <row r="99" spans="1:93" x14ac:dyDescent="0.3">
      <c r="A99" s="28" t="s">
        <v>1608</v>
      </c>
      <c r="B99" s="1">
        <v>148</v>
      </c>
      <c r="C99" s="7" t="s">
        <v>571</v>
      </c>
      <c r="D99" s="7" t="s">
        <v>36</v>
      </c>
      <c r="E99" s="6" t="s">
        <v>572</v>
      </c>
      <c r="F99" s="1">
        <v>48</v>
      </c>
      <c r="G99" t="s">
        <v>1682</v>
      </c>
      <c r="H99" t="s">
        <v>1683</v>
      </c>
      <c r="I99" s="29">
        <v>40465</v>
      </c>
      <c r="J99" s="11"/>
      <c r="K99" s="56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57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56"/>
      <c r="AJ99" s="11"/>
      <c r="AK99" s="11"/>
      <c r="AL99" s="11"/>
      <c r="AM99" s="57"/>
      <c r="AN99" s="11"/>
      <c r="AO99" s="11"/>
      <c r="AP99" s="11"/>
      <c r="AQ99" s="12"/>
      <c r="AR99" s="12"/>
      <c r="AS99" s="12"/>
      <c r="AT99" s="12"/>
      <c r="AU99" s="12"/>
      <c r="AV99" s="46"/>
      <c r="AW99" s="41"/>
      <c r="BK99" s="47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</row>
    <row r="100" spans="1:93" x14ac:dyDescent="0.3">
      <c r="A100" s="28" t="s">
        <v>1608</v>
      </c>
      <c r="B100" s="1">
        <v>149</v>
      </c>
      <c r="C100" s="7" t="s">
        <v>571</v>
      </c>
      <c r="D100" s="7" t="s">
        <v>36</v>
      </c>
      <c r="E100" s="6" t="s">
        <v>572</v>
      </c>
      <c r="F100" s="1">
        <v>49</v>
      </c>
      <c r="G100" t="s">
        <v>1684</v>
      </c>
      <c r="H100" t="s">
        <v>1685</v>
      </c>
      <c r="I100" s="29">
        <v>40465</v>
      </c>
      <c r="J100" s="11"/>
      <c r="K100" s="56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57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56"/>
      <c r="AJ100" s="11"/>
      <c r="AK100" s="11"/>
      <c r="AL100" s="11"/>
      <c r="AM100" s="57"/>
      <c r="AN100" s="11"/>
      <c r="AO100" s="11"/>
      <c r="AP100" s="11"/>
      <c r="AQ100" s="12"/>
      <c r="AR100" s="12"/>
      <c r="AS100" s="12"/>
      <c r="AT100" s="12"/>
      <c r="AU100" s="12"/>
      <c r="AV100" s="46"/>
      <c r="AW100" s="41">
        <v>149</v>
      </c>
      <c r="AX100" s="12">
        <v>128</v>
      </c>
      <c r="AY100" s="12">
        <v>128</v>
      </c>
      <c r="AZ100" s="12">
        <v>154</v>
      </c>
      <c r="BA100" s="12">
        <v>164</v>
      </c>
      <c r="BB100" s="12">
        <v>188</v>
      </c>
      <c r="BC100" s="12">
        <v>200</v>
      </c>
      <c r="BD100" s="12">
        <v>138</v>
      </c>
      <c r="BE100" s="12">
        <v>146</v>
      </c>
      <c r="BF100" s="12">
        <v>168</v>
      </c>
      <c r="BG100" s="12">
        <v>168</v>
      </c>
      <c r="BH100" s="12">
        <v>108</v>
      </c>
      <c r="BI100" s="12">
        <v>108</v>
      </c>
      <c r="BJ100" s="12">
        <v>161</v>
      </c>
      <c r="BK100" s="47">
        <v>161</v>
      </c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</row>
    <row r="101" spans="1:93" x14ac:dyDescent="0.3">
      <c r="A101" s="28" t="s">
        <v>1608</v>
      </c>
      <c r="B101" s="1">
        <v>150</v>
      </c>
      <c r="C101" s="7" t="s">
        <v>571</v>
      </c>
      <c r="D101" s="7" t="s">
        <v>36</v>
      </c>
      <c r="E101" s="6" t="s">
        <v>572</v>
      </c>
      <c r="F101" s="1">
        <v>50</v>
      </c>
      <c r="G101" t="s">
        <v>1686</v>
      </c>
      <c r="H101" t="s">
        <v>1687</v>
      </c>
      <c r="I101" s="29">
        <v>40465</v>
      </c>
      <c r="J101" s="11"/>
      <c r="K101" s="56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57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56"/>
      <c r="AJ101" s="11"/>
      <c r="AK101" s="11"/>
      <c r="AL101" s="11"/>
      <c r="AM101" s="57"/>
      <c r="AN101" s="11"/>
      <c r="AO101" s="11"/>
      <c r="AP101" s="11"/>
      <c r="AV101" s="46"/>
      <c r="AW101" s="41">
        <v>150</v>
      </c>
      <c r="AX101" s="12">
        <v>128</v>
      </c>
      <c r="AY101" s="12">
        <v>128</v>
      </c>
      <c r="AZ101" s="12">
        <v>164</v>
      </c>
      <c r="BA101" s="12">
        <v>164</v>
      </c>
      <c r="BB101" s="12">
        <v>188</v>
      </c>
      <c r="BC101" s="12">
        <v>196</v>
      </c>
      <c r="BD101" s="12">
        <v>138</v>
      </c>
      <c r="BE101" s="12">
        <v>138</v>
      </c>
      <c r="BF101" s="12">
        <v>168</v>
      </c>
      <c r="BG101" s="12">
        <v>172</v>
      </c>
      <c r="BH101" s="12">
        <v>110</v>
      </c>
      <c r="BI101" s="12">
        <v>114</v>
      </c>
      <c r="BJ101" s="12">
        <v>163</v>
      </c>
      <c r="BK101" s="47">
        <v>167</v>
      </c>
    </row>
    <row r="102" spans="1:93" x14ac:dyDescent="0.3">
      <c r="A102" s="1" t="s">
        <v>158</v>
      </c>
      <c r="B102" s="1">
        <v>151</v>
      </c>
      <c r="C102" s="7" t="s">
        <v>158</v>
      </c>
      <c r="D102" s="7" t="s">
        <v>156</v>
      </c>
      <c r="E102" s="6" t="s">
        <v>411</v>
      </c>
      <c r="F102" s="1">
        <v>1</v>
      </c>
      <c r="G102" s="21" t="s">
        <v>848</v>
      </c>
      <c r="H102" s="31" t="s">
        <v>849</v>
      </c>
      <c r="I102" s="29">
        <v>40485</v>
      </c>
      <c r="J102" s="11">
        <v>18</v>
      </c>
      <c r="K102" s="56">
        <v>31.5</v>
      </c>
      <c r="L102" s="11">
        <v>0</v>
      </c>
      <c r="M102" s="11">
        <v>63.3</v>
      </c>
      <c r="N102" s="11">
        <v>1</v>
      </c>
      <c r="O102" s="11">
        <v>76.900000000000006</v>
      </c>
      <c r="P102" s="11">
        <v>5</v>
      </c>
      <c r="Q102" s="11"/>
      <c r="R102" s="11"/>
      <c r="S102" s="11"/>
      <c r="T102" s="11"/>
      <c r="U102" s="11"/>
      <c r="V102" s="57"/>
      <c r="W102" s="11"/>
      <c r="X102" s="11">
        <v>4.5</v>
      </c>
      <c r="Y102" s="11">
        <v>4</v>
      </c>
      <c r="Z102" s="11"/>
      <c r="AA102" s="11"/>
      <c r="AB102" s="11"/>
      <c r="AC102" s="11"/>
      <c r="AD102" s="11"/>
      <c r="AE102" s="11"/>
      <c r="AF102" s="11"/>
      <c r="AG102" s="11"/>
      <c r="AH102" s="11">
        <v>95.8</v>
      </c>
      <c r="AI102" s="56" t="s">
        <v>1548</v>
      </c>
      <c r="AJ102" s="11">
        <v>0.8340780458742959</v>
      </c>
      <c r="AK102" s="11">
        <v>3.0120481927710845</v>
      </c>
      <c r="AL102" s="11">
        <v>95.783132530120497</v>
      </c>
      <c r="AM102" s="57">
        <v>1.2048192771084341</v>
      </c>
      <c r="AN102" s="11">
        <v>33</v>
      </c>
      <c r="AO102" s="11">
        <v>9.8506847486957962</v>
      </c>
      <c r="AP102" s="11">
        <v>6.3309840695664752</v>
      </c>
      <c r="AQ102" s="5">
        <v>8.4840994248324595</v>
      </c>
      <c r="AR102" s="5">
        <v>2.0402856057535597</v>
      </c>
      <c r="AS102" s="5">
        <v>-9.8691021507883328</v>
      </c>
      <c r="AT102" s="5">
        <v>36.248707998719063</v>
      </c>
      <c r="AU102" s="5">
        <v>17.76648715086678</v>
      </c>
      <c r="AV102" s="46"/>
      <c r="AW102" s="41">
        <v>151</v>
      </c>
      <c r="AX102" s="12">
        <v>128</v>
      </c>
      <c r="AY102" s="12">
        <v>128</v>
      </c>
      <c r="AZ102" s="12">
        <v>158</v>
      </c>
      <c r="BA102" s="12">
        <v>158</v>
      </c>
      <c r="BB102" s="12">
        <v>194</v>
      </c>
      <c r="BC102" s="12">
        <v>194</v>
      </c>
      <c r="BD102" s="12">
        <v>138</v>
      </c>
      <c r="BE102" s="12">
        <v>146</v>
      </c>
      <c r="BF102" s="12">
        <v>170</v>
      </c>
      <c r="BG102" s="12">
        <v>172</v>
      </c>
      <c r="BH102" s="12">
        <v>102</v>
      </c>
      <c r="BI102" s="12">
        <v>102</v>
      </c>
      <c r="BJ102" s="12">
        <v>161</v>
      </c>
      <c r="BK102" s="47">
        <v>161</v>
      </c>
    </row>
    <row r="103" spans="1:93" x14ac:dyDescent="0.3">
      <c r="A103" s="1" t="s">
        <v>158</v>
      </c>
      <c r="B103" s="1">
        <v>152</v>
      </c>
      <c r="C103" s="7" t="s">
        <v>158</v>
      </c>
      <c r="D103" s="7" t="s">
        <v>156</v>
      </c>
      <c r="E103" s="6" t="s">
        <v>411</v>
      </c>
      <c r="F103" s="1">
        <v>2</v>
      </c>
      <c r="G103" s="31" t="s">
        <v>848</v>
      </c>
      <c r="H103" s="31" t="s">
        <v>849</v>
      </c>
      <c r="I103" s="29">
        <v>40485</v>
      </c>
      <c r="J103" s="11"/>
      <c r="K103" s="56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57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56"/>
      <c r="AJ103" s="11"/>
      <c r="AK103" s="11"/>
      <c r="AL103" s="11"/>
      <c r="AM103" s="57"/>
      <c r="AN103" s="11"/>
      <c r="AO103" s="11"/>
      <c r="AP103" s="11"/>
      <c r="AV103" s="46"/>
      <c r="AW103" s="41">
        <v>152</v>
      </c>
      <c r="AX103" s="12">
        <v>128</v>
      </c>
      <c r="AY103" s="12">
        <v>128</v>
      </c>
      <c r="AZ103" s="12">
        <v>164</v>
      </c>
      <c r="BA103" s="12">
        <v>164</v>
      </c>
      <c r="BB103" s="12">
        <v>196</v>
      </c>
      <c r="BC103" s="12">
        <v>196</v>
      </c>
      <c r="BD103" s="12">
        <v>138</v>
      </c>
      <c r="BE103" s="12">
        <v>146</v>
      </c>
      <c r="BF103" s="12">
        <v>172</v>
      </c>
      <c r="BG103" s="12">
        <v>174</v>
      </c>
      <c r="BH103" s="12">
        <v>110</v>
      </c>
      <c r="BI103" s="12">
        <v>110</v>
      </c>
      <c r="BJ103" s="12">
        <v>163</v>
      </c>
      <c r="BK103" s="47">
        <v>169</v>
      </c>
    </row>
    <row r="104" spans="1:93" x14ac:dyDescent="0.3">
      <c r="A104" s="1" t="s">
        <v>158</v>
      </c>
      <c r="B104" s="1">
        <v>153</v>
      </c>
      <c r="C104" s="7" t="s">
        <v>158</v>
      </c>
      <c r="D104" s="7" t="s">
        <v>156</v>
      </c>
      <c r="E104" s="6" t="s">
        <v>411</v>
      </c>
      <c r="F104" s="1">
        <v>3</v>
      </c>
      <c r="G104" s="31" t="s">
        <v>848</v>
      </c>
      <c r="H104" s="31" t="s">
        <v>849</v>
      </c>
      <c r="I104" s="29">
        <v>40485</v>
      </c>
      <c r="J104" s="11"/>
      <c r="K104" s="56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57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56"/>
      <c r="AJ104" s="11"/>
      <c r="AK104" s="11"/>
      <c r="AL104" s="11"/>
      <c r="AM104" s="57"/>
      <c r="AN104" s="11"/>
      <c r="AO104" s="11"/>
      <c r="AP104" s="11"/>
      <c r="AV104" s="46"/>
      <c r="AW104" s="41"/>
      <c r="BK104" s="47"/>
    </row>
    <row r="105" spans="1:93" x14ac:dyDescent="0.3">
      <c r="A105" s="1" t="s">
        <v>158</v>
      </c>
      <c r="B105" s="1">
        <v>154</v>
      </c>
      <c r="C105" s="7" t="s">
        <v>158</v>
      </c>
      <c r="D105" s="7" t="s">
        <v>156</v>
      </c>
      <c r="E105" s="6" t="s">
        <v>411</v>
      </c>
      <c r="F105" s="1">
        <v>4</v>
      </c>
      <c r="G105" s="31" t="s">
        <v>848</v>
      </c>
      <c r="H105" s="31" t="s">
        <v>849</v>
      </c>
      <c r="I105" s="29">
        <v>40485</v>
      </c>
      <c r="J105" s="11"/>
      <c r="K105" s="56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57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56"/>
      <c r="AJ105" s="11"/>
      <c r="AK105" s="11"/>
      <c r="AL105" s="11"/>
      <c r="AM105" s="57"/>
      <c r="AN105" s="11"/>
      <c r="AO105" s="11"/>
      <c r="AP105" s="11"/>
      <c r="AV105" s="46"/>
      <c r="AW105" s="41">
        <v>154</v>
      </c>
      <c r="AX105" s="12">
        <v>128</v>
      </c>
      <c r="AY105" s="12">
        <v>128</v>
      </c>
      <c r="AZ105" s="12">
        <v>154</v>
      </c>
      <c r="BA105" s="12">
        <v>154</v>
      </c>
      <c r="BB105" s="12">
        <v>194</v>
      </c>
      <c r="BC105" s="12">
        <v>194</v>
      </c>
      <c r="BD105" s="12">
        <v>138</v>
      </c>
      <c r="BE105" s="12">
        <v>146</v>
      </c>
      <c r="BF105" s="12">
        <v>172</v>
      </c>
      <c r="BG105" s="12">
        <v>172</v>
      </c>
      <c r="BH105" s="12">
        <v>102</v>
      </c>
      <c r="BI105" s="12">
        <v>108</v>
      </c>
      <c r="BJ105" s="12">
        <v>161</v>
      </c>
      <c r="BK105" s="47">
        <v>161</v>
      </c>
    </row>
    <row r="106" spans="1:93" x14ac:dyDescent="0.3">
      <c r="A106" s="1" t="s">
        <v>158</v>
      </c>
      <c r="B106" s="1">
        <v>155</v>
      </c>
      <c r="C106" s="7" t="s">
        <v>158</v>
      </c>
      <c r="D106" s="7" t="s">
        <v>156</v>
      </c>
      <c r="E106" s="6" t="s">
        <v>411</v>
      </c>
      <c r="F106" s="1">
        <v>5</v>
      </c>
      <c r="G106" s="31" t="s">
        <v>850</v>
      </c>
      <c r="H106" s="31" t="s">
        <v>851</v>
      </c>
      <c r="I106" s="29">
        <v>40485</v>
      </c>
      <c r="J106" s="11">
        <v>14.3</v>
      </c>
      <c r="K106" s="56">
        <v>32.700000000000003</v>
      </c>
      <c r="L106" s="11">
        <v>10</v>
      </c>
      <c r="M106" s="11">
        <v>59.1</v>
      </c>
      <c r="N106" s="11">
        <v>10</v>
      </c>
      <c r="O106" s="11">
        <v>52</v>
      </c>
      <c r="P106" s="11">
        <v>5</v>
      </c>
      <c r="Q106" s="11"/>
      <c r="R106" s="11"/>
      <c r="S106" s="11"/>
      <c r="T106" s="11"/>
      <c r="U106" s="11"/>
      <c r="V106" s="57"/>
      <c r="W106" s="11"/>
      <c r="X106" s="11">
        <v>4</v>
      </c>
      <c r="Y106" s="11">
        <v>3</v>
      </c>
      <c r="Z106" s="11"/>
      <c r="AA106" s="11"/>
      <c r="AB106" s="11"/>
      <c r="AC106" s="11"/>
      <c r="AD106" s="11"/>
      <c r="AE106" s="11"/>
      <c r="AF106" s="11"/>
      <c r="AG106" s="11"/>
      <c r="AH106" s="11">
        <v>70.8</v>
      </c>
      <c r="AI106" s="56"/>
      <c r="AJ106" s="11"/>
      <c r="AK106" s="11"/>
      <c r="AL106" s="11"/>
      <c r="AM106" s="57"/>
      <c r="AN106" s="11"/>
      <c r="AO106" s="11"/>
      <c r="AP106" s="11"/>
      <c r="AQ106" s="5">
        <v>8.1669067925302468</v>
      </c>
      <c r="AR106" s="5">
        <v>2.5775905664394747</v>
      </c>
      <c r="AS106" s="5">
        <v>-10.685316220637803</v>
      </c>
      <c r="AT106" s="5">
        <v>38.060544751616064</v>
      </c>
      <c r="AU106" s="5">
        <v>14.765938876084018</v>
      </c>
      <c r="AV106" s="46"/>
      <c r="AW106" s="41">
        <v>155</v>
      </c>
      <c r="AX106" s="12">
        <v>128</v>
      </c>
      <c r="AY106" s="12">
        <v>128</v>
      </c>
      <c r="BD106" s="12">
        <v>138</v>
      </c>
      <c r="BE106" s="12">
        <v>146</v>
      </c>
      <c r="BH106" s="12">
        <v>110</v>
      </c>
      <c r="BI106" s="12">
        <v>110</v>
      </c>
      <c r="BJ106" s="12">
        <v>161</v>
      </c>
      <c r="BK106" s="47">
        <v>169</v>
      </c>
    </row>
    <row r="107" spans="1:93" x14ac:dyDescent="0.3">
      <c r="A107" s="1" t="s">
        <v>158</v>
      </c>
      <c r="B107" s="1">
        <v>156</v>
      </c>
      <c r="C107" s="7" t="s">
        <v>158</v>
      </c>
      <c r="D107" s="7" t="s">
        <v>156</v>
      </c>
      <c r="E107" s="6" t="s">
        <v>411</v>
      </c>
      <c r="F107" s="1">
        <v>6</v>
      </c>
      <c r="G107" s="31" t="s">
        <v>850</v>
      </c>
      <c r="H107" s="31" t="s">
        <v>851</v>
      </c>
      <c r="I107" s="29">
        <v>40485</v>
      </c>
      <c r="J107" s="11"/>
      <c r="K107" s="56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57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56"/>
      <c r="AJ107" s="11"/>
      <c r="AK107" s="11"/>
      <c r="AL107" s="11"/>
      <c r="AM107" s="57"/>
      <c r="AN107" s="11"/>
      <c r="AO107" s="11"/>
      <c r="AP107" s="11"/>
      <c r="AV107" s="46"/>
      <c r="AW107" s="41">
        <v>156</v>
      </c>
      <c r="AX107" s="12">
        <v>128</v>
      </c>
      <c r="AY107" s="12">
        <v>128</v>
      </c>
      <c r="AZ107" s="12">
        <v>158</v>
      </c>
      <c r="BA107" s="12">
        <v>164</v>
      </c>
      <c r="BB107" s="12">
        <v>194</v>
      </c>
      <c r="BC107" s="12">
        <v>196</v>
      </c>
      <c r="BD107" s="12">
        <v>138</v>
      </c>
      <c r="BE107" s="12">
        <v>146</v>
      </c>
      <c r="BF107" s="12">
        <v>172</v>
      </c>
      <c r="BG107" s="12">
        <v>172</v>
      </c>
      <c r="BH107" s="12">
        <v>108</v>
      </c>
      <c r="BI107" s="12">
        <v>108</v>
      </c>
      <c r="BJ107" s="12">
        <v>161</v>
      </c>
      <c r="BK107" s="47">
        <v>161</v>
      </c>
    </row>
    <row r="108" spans="1:93" x14ac:dyDescent="0.3">
      <c r="A108" s="1" t="s">
        <v>158</v>
      </c>
      <c r="B108" s="1">
        <v>157</v>
      </c>
      <c r="C108" s="7" t="s">
        <v>158</v>
      </c>
      <c r="D108" s="7" t="s">
        <v>156</v>
      </c>
      <c r="E108" s="6" t="s">
        <v>411</v>
      </c>
      <c r="F108" s="1">
        <v>7</v>
      </c>
      <c r="G108" s="31" t="s">
        <v>852</v>
      </c>
      <c r="H108" s="31" t="s">
        <v>851</v>
      </c>
      <c r="I108" s="29">
        <v>40485</v>
      </c>
      <c r="J108" s="11"/>
      <c r="K108" s="56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57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56"/>
      <c r="AJ108" s="11"/>
      <c r="AK108" s="11"/>
      <c r="AL108" s="11"/>
      <c r="AM108" s="57"/>
      <c r="AN108" s="11"/>
      <c r="AO108" s="11"/>
      <c r="AP108" s="11"/>
      <c r="AV108" s="46"/>
      <c r="AW108" s="41">
        <v>157</v>
      </c>
      <c r="AX108" s="12">
        <v>132</v>
      </c>
      <c r="AY108" s="12">
        <v>132</v>
      </c>
      <c r="AZ108" s="12">
        <v>158</v>
      </c>
      <c r="BA108" s="12">
        <v>162</v>
      </c>
      <c r="BB108" s="12">
        <v>194</v>
      </c>
      <c r="BC108" s="12">
        <v>196</v>
      </c>
      <c r="BD108" s="12">
        <v>138</v>
      </c>
      <c r="BE108" s="12">
        <v>146</v>
      </c>
      <c r="BF108" s="12">
        <v>168</v>
      </c>
      <c r="BG108" s="12">
        <v>168</v>
      </c>
      <c r="BH108" s="12">
        <v>108</v>
      </c>
      <c r="BI108" s="12">
        <v>110</v>
      </c>
      <c r="BJ108" s="12">
        <v>161</v>
      </c>
      <c r="BK108" s="47">
        <v>163</v>
      </c>
    </row>
    <row r="109" spans="1:93" x14ac:dyDescent="0.3">
      <c r="A109" s="1" t="s">
        <v>158</v>
      </c>
      <c r="B109" s="1">
        <v>158</v>
      </c>
      <c r="C109" s="7" t="s">
        <v>158</v>
      </c>
      <c r="D109" s="7" t="s">
        <v>156</v>
      </c>
      <c r="E109" s="6" t="s">
        <v>411</v>
      </c>
      <c r="F109" s="1">
        <v>8</v>
      </c>
      <c r="G109" s="31" t="s">
        <v>853</v>
      </c>
      <c r="H109" s="31" t="s">
        <v>854</v>
      </c>
      <c r="I109" s="29">
        <v>40485</v>
      </c>
      <c r="J109" s="11"/>
      <c r="K109" s="56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57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56"/>
      <c r="AJ109" s="11"/>
      <c r="AK109" s="11"/>
      <c r="AL109" s="11"/>
      <c r="AM109" s="57"/>
      <c r="AN109" s="11"/>
      <c r="AO109" s="11"/>
      <c r="AP109" s="11"/>
      <c r="AV109" s="46"/>
      <c r="AW109" s="41"/>
      <c r="BK109" s="47"/>
    </row>
    <row r="110" spans="1:93" x14ac:dyDescent="0.3">
      <c r="A110" s="1" t="s">
        <v>158</v>
      </c>
      <c r="B110" s="1">
        <v>159</v>
      </c>
      <c r="C110" s="7" t="s">
        <v>158</v>
      </c>
      <c r="D110" s="7" t="s">
        <v>156</v>
      </c>
      <c r="E110" s="6" t="s">
        <v>411</v>
      </c>
      <c r="F110" s="1">
        <v>9</v>
      </c>
      <c r="G110" s="31" t="s">
        <v>853</v>
      </c>
      <c r="H110" s="31" t="s">
        <v>854</v>
      </c>
      <c r="I110" s="29">
        <v>40485</v>
      </c>
      <c r="J110" s="11">
        <v>8.6</v>
      </c>
      <c r="K110" s="56">
        <v>23.6</v>
      </c>
      <c r="L110" s="11">
        <v>0</v>
      </c>
      <c r="M110" s="11">
        <v>33.5</v>
      </c>
      <c r="N110" s="11">
        <v>0</v>
      </c>
      <c r="O110" s="11">
        <v>35.700000000000003</v>
      </c>
      <c r="P110" s="11">
        <v>0</v>
      </c>
      <c r="Q110" s="11">
        <v>34.4</v>
      </c>
      <c r="R110" s="11">
        <v>1</v>
      </c>
      <c r="S110" s="11"/>
      <c r="T110" s="11"/>
      <c r="U110" s="11"/>
      <c r="V110" s="57"/>
      <c r="W110" s="11"/>
      <c r="X110" s="11">
        <v>5</v>
      </c>
      <c r="Y110" s="11">
        <v>3</v>
      </c>
      <c r="Z110" s="11"/>
      <c r="AA110" s="11"/>
      <c r="AB110" s="11"/>
      <c r="AC110" s="11"/>
      <c r="AD110" s="11"/>
      <c r="AE110" s="11"/>
      <c r="AF110" s="11"/>
      <c r="AG110" s="11"/>
      <c r="AH110" s="11">
        <v>97.9</v>
      </c>
      <c r="AI110" s="56"/>
      <c r="AJ110" s="11"/>
      <c r="AK110" s="11"/>
      <c r="AL110" s="11"/>
      <c r="AM110" s="57"/>
      <c r="AN110" s="11"/>
      <c r="AO110" s="11"/>
      <c r="AP110" s="11"/>
      <c r="AQ110" s="5">
        <v>7.978172235615224</v>
      </c>
      <c r="AR110" s="5">
        <v>2.447553141297909</v>
      </c>
      <c r="AS110" s="5">
        <v>-10.269255190212565</v>
      </c>
      <c r="AT110" s="5">
        <v>37.556247971428782</v>
      </c>
      <c r="AU110" s="5">
        <v>15.344405536180979</v>
      </c>
      <c r="AV110" s="46"/>
      <c r="AW110" s="41">
        <v>159</v>
      </c>
      <c r="AX110" s="12">
        <v>128</v>
      </c>
      <c r="AY110" s="12">
        <v>128</v>
      </c>
      <c r="AZ110" s="12">
        <v>158</v>
      </c>
      <c r="BA110" s="12">
        <v>164</v>
      </c>
      <c r="BB110" s="12">
        <v>194</v>
      </c>
      <c r="BC110" s="12">
        <v>196</v>
      </c>
      <c r="BD110" s="12">
        <v>138</v>
      </c>
      <c r="BE110" s="12">
        <v>146</v>
      </c>
      <c r="BF110" s="12">
        <v>172</v>
      </c>
      <c r="BG110" s="12">
        <v>172</v>
      </c>
      <c r="BH110" s="12">
        <v>108</v>
      </c>
      <c r="BI110" s="12">
        <v>108</v>
      </c>
      <c r="BJ110" s="12">
        <v>161</v>
      </c>
      <c r="BK110" s="47">
        <v>163</v>
      </c>
    </row>
    <row r="111" spans="1:93" x14ac:dyDescent="0.3">
      <c r="A111" s="1" t="s">
        <v>158</v>
      </c>
      <c r="B111" s="1">
        <v>160</v>
      </c>
      <c r="C111" s="7" t="s">
        <v>158</v>
      </c>
      <c r="D111" s="7" t="s">
        <v>156</v>
      </c>
      <c r="E111" s="6" t="s">
        <v>411</v>
      </c>
      <c r="F111" s="1">
        <v>10</v>
      </c>
      <c r="G111" s="31" t="s">
        <v>852</v>
      </c>
      <c r="H111" s="31" t="s">
        <v>854</v>
      </c>
      <c r="I111" s="29">
        <v>40485</v>
      </c>
      <c r="J111" s="11"/>
      <c r="K111" s="56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57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56"/>
      <c r="AJ111" s="11"/>
      <c r="AK111" s="11"/>
      <c r="AL111" s="11"/>
      <c r="AM111" s="57"/>
      <c r="AN111" s="11"/>
      <c r="AO111" s="11"/>
      <c r="AP111" s="11"/>
      <c r="AV111" s="46"/>
      <c r="AW111" s="41">
        <v>160</v>
      </c>
      <c r="AX111" s="12">
        <v>128</v>
      </c>
      <c r="AY111" s="12">
        <v>128</v>
      </c>
      <c r="AZ111" s="12">
        <v>158</v>
      </c>
      <c r="BA111" s="12">
        <v>164</v>
      </c>
      <c r="BB111" s="12">
        <v>194</v>
      </c>
      <c r="BC111" s="12">
        <v>196</v>
      </c>
      <c r="BD111" s="12">
        <v>138</v>
      </c>
      <c r="BE111" s="12">
        <v>146</v>
      </c>
      <c r="BF111" s="12">
        <v>172</v>
      </c>
      <c r="BG111" s="12">
        <v>172</v>
      </c>
      <c r="BH111" s="12">
        <v>108</v>
      </c>
      <c r="BI111" s="12">
        <v>110</v>
      </c>
      <c r="BJ111" s="12">
        <v>161</v>
      </c>
      <c r="BK111" s="47">
        <v>163</v>
      </c>
    </row>
    <row r="112" spans="1:93" x14ac:dyDescent="0.3">
      <c r="A112" s="1" t="s">
        <v>158</v>
      </c>
      <c r="B112" s="1">
        <v>161</v>
      </c>
      <c r="C112" s="7" t="s">
        <v>158</v>
      </c>
      <c r="D112" s="7" t="s">
        <v>156</v>
      </c>
      <c r="E112" s="6" t="s">
        <v>411</v>
      </c>
      <c r="F112" s="1">
        <v>11</v>
      </c>
      <c r="G112" s="31" t="s">
        <v>852</v>
      </c>
      <c r="H112" s="31" t="s">
        <v>854</v>
      </c>
      <c r="I112" s="29">
        <v>40485</v>
      </c>
      <c r="J112" s="11"/>
      <c r="K112" s="56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57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56"/>
      <c r="AJ112" s="11"/>
      <c r="AK112" s="11"/>
      <c r="AL112" s="11"/>
      <c r="AM112" s="57"/>
      <c r="AN112" s="11"/>
      <c r="AO112" s="11"/>
      <c r="AP112" s="11"/>
      <c r="AV112" s="46"/>
      <c r="AW112" s="41">
        <v>161</v>
      </c>
      <c r="AX112" s="12">
        <v>128</v>
      </c>
      <c r="AY112" s="12">
        <v>128</v>
      </c>
      <c r="AZ112" s="12">
        <v>158</v>
      </c>
      <c r="BA112" s="12">
        <v>164</v>
      </c>
      <c r="BB112" s="12">
        <v>196</v>
      </c>
      <c r="BC112" s="12">
        <v>198</v>
      </c>
      <c r="BD112" s="12">
        <v>138</v>
      </c>
      <c r="BE112" s="12">
        <v>138</v>
      </c>
      <c r="BF112" s="12">
        <v>172</v>
      </c>
      <c r="BG112" s="12">
        <v>172</v>
      </c>
      <c r="BK112" s="47"/>
    </row>
    <row r="113" spans="1:63" x14ac:dyDescent="0.3">
      <c r="A113" s="1" t="s">
        <v>158</v>
      </c>
      <c r="B113" s="1">
        <v>162</v>
      </c>
      <c r="C113" s="7" t="s">
        <v>158</v>
      </c>
      <c r="D113" s="7" t="s">
        <v>156</v>
      </c>
      <c r="E113" s="6" t="s">
        <v>411</v>
      </c>
      <c r="F113" s="1">
        <v>12</v>
      </c>
      <c r="G113" s="31" t="s">
        <v>852</v>
      </c>
      <c r="H113" s="31" t="s">
        <v>851</v>
      </c>
      <c r="I113" s="29">
        <v>40485</v>
      </c>
      <c r="J113" s="11"/>
      <c r="K113" s="56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57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56"/>
      <c r="AJ113" s="11"/>
      <c r="AK113" s="11"/>
      <c r="AL113" s="11"/>
      <c r="AM113" s="57"/>
      <c r="AN113" s="11"/>
      <c r="AO113" s="11"/>
      <c r="AP113" s="11"/>
      <c r="AV113" s="46"/>
      <c r="AW113" s="41">
        <v>162</v>
      </c>
      <c r="AX113" s="12">
        <v>130</v>
      </c>
      <c r="AY113" s="12">
        <v>130</v>
      </c>
      <c r="AZ113" s="12">
        <v>158</v>
      </c>
      <c r="BA113" s="12">
        <v>162</v>
      </c>
      <c r="BB113" s="12">
        <v>196</v>
      </c>
      <c r="BC113" s="12">
        <v>196</v>
      </c>
      <c r="BD113" s="12">
        <v>138</v>
      </c>
      <c r="BE113" s="12">
        <v>138</v>
      </c>
      <c r="BF113" s="12">
        <v>168</v>
      </c>
      <c r="BG113" s="12">
        <v>168</v>
      </c>
      <c r="BK113" s="47"/>
    </row>
    <row r="114" spans="1:63" x14ac:dyDescent="0.3">
      <c r="A114" s="1" t="s">
        <v>158</v>
      </c>
      <c r="B114" s="1">
        <v>163</v>
      </c>
      <c r="C114" s="7" t="s">
        <v>158</v>
      </c>
      <c r="D114" s="7" t="s">
        <v>156</v>
      </c>
      <c r="E114" s="6" t="s">
        <v>411</v>
      </c>
      <c r="F114" s="1">
        <v>13</v>
      </c>
      <c r="G114" s="31" t="s">
        <v>852</v>
      </c>
      <c r="H114" s="31" t="s">
        <v>855</v>
      </c>
      <c r="I114" s="29">
        <v>40485</v>
      </c>
      <c r="J114" s="11">
        <v>19.7</v>
      </c>
      <c r="K114" s="56">
        <v>47.2</v>
      </c>
      <c r="L114" s="11">
        <v>0</v>
      </c>
      <c r="M114" s="11">
        <v>89.4</v>
      </c>
      <c r="N114" s="11">
        <v>1</v>
      </c>
      <c r="O114" s="11">
        <v>92.2</v>
      </c>
      <c r="P114" s="11">
        <v>1</v>
      </c>
      <c r="Q114" s="11"/>
      <c r="R114" s="11"/>
      <c r="S114" s="11"/>
      <c r="T114" s="11"/>
      <c r="U114" s="11"/>
      <c r="V114" s="57"/>
      <c r="W114" s="11"/>
      <c r="X114" s="11">
        <v>4.5</v>
      </c>
      <c r="Y114" s="11">
        <v>3</v>
      </c>
      <c r="Z114" s="11"/>
      <c r="AA114" s="11"/>
      <c r="AB114" s="11"/>
      <c r="AC114" s="11"/>
      <c r="AD114" s="11"/>
      <c r="AE114" s="11"/>
      <c r="AF114" s="11"/>
      <c r="AG114" s="11"/>
      <c r="AH114" s="11">
        <v>103</v>
      </c>
      <c r="AI114" s="56" t="s">
        <v>1554</v>
      </c>
      <c r="AJ114" s="11">
        <v>1.3579297975915992</v>
      </c>
      <c r="AK114" s="11">
        <v>0.26041666666666669</v>
      </c>
      <c r="AL114" s="11">
        <v>94.53125</v>
      </c>
      <c r="AM114" s="57">
        <v>5.2083333333333339</v>
      </c>
      <c r="AN114" s="11">
        <v>34</v>
      </c>
      <c r="AO114" s="11"/>
      <c r="AP114" s="11"/>
      <c r="AQ114" s="5">
        <v>8.3487243761551913</v>
      </c>
      <c r="AR114" s="5">
        <v>2.0093611928980022</v>
      </c>
      <c r="AS114" s="5">
        <v>-9.6485080911400978</v>
      </c>
      <c r="AT114" s="5">
        <v>36.550501708135208</v>
      </c>
      <c r="AU114" s="5">
        <v>18.190110288444572</v>
      </c>
      <c r="AV114" s="46"/>
      <c r="AW114" s="41">
        <v>163</v>
      </c>
      <c r="AX114" s="12">
        <v>130</v>
      </c>
      <c r="AY114" s="12">
        <v>130</v>
      </c>
      <c r="AZ114" s="12">
        <v>158</v>
      </c>
      <c r="BA114" s="12">
        <v>162</v>
      </c>
      <c r="BB114" s="12">
        <v>194</v>
      </c>
      <c r="BC114" s="12">
        <v>194</v>
      </c>
      <c r="BD114" s="12">
        <v>138</v>
      </c>
      <c r="BE114" s="12">
        <v>138</v>
      </c>
      <c r="BF114" s="12">
        <v>168</v>
      </c>
      <c r="BG114" s="12">
        <v>168</v>
      </c>
      <c r="BK114" s="47"/>
    </row>
    <row r="115" spans="1:63" x14ac:dyDescent="0.3">
      <c r="A115" s="1" t="s">
        <v>158</v>
      </c>
      <c r="B115" s="1">
        <v>164</v>
      </c>
      <c r="C115" s="7" t="s">
        <v>158</v>
      </c>
      <c r="D115" s="7" t="s">
        <v>156</v>
      </c>
      <c r="E115" s="6" t="s">
        <v>411</v>
      </c>
      <c r="F115" s="1">
        <v>14</v>
      </c>
      <c r="G115" s="31" t="s">
        <v>852</v>
      </c>
      <c r="H115" s="31" t="s">
        <v>849</v>
      </c>
      <c r="I115" s="29">
        <v>40485</v>
      </c>
      <c r="J115" s="11"/>
      <c r="K115" s="56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57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56"/>
      <c r="AJ115" s="11"/>
      <c r="AK115" s="11"/>
      <c r="AL115" s="11"/>
      <c r="AM115" s="57"/>
      <c r="AN115" s="11"/>
      <c r="AO115" s="11"/>
      <c r="AP115" s="11"/>
      <c r="AV115" s="46"/>
      <c r="AW115" s="41"/>
      <c r="BK115" s="47"/>
    </row>
    <row r="116" spans="1:63" x14ac:dyDescent="0.3">
      <c r="A116" s="1" t="s">
        <v>158</v>
      </c>
      <c r="B116" s="1">
        <v>165</v>
      </c>
      <c r="C116" s="7" t="s">
        <v>158</v>
      </c>
      <c r="D116" s="7" t="s">
        <v>156</v>
      </c>
      <c r="E116" s="6" t="s">
        <v>411</v>
      </c>
      <c r="F116" s="1">
        <v>15</v>
      </c>
      <c r="G116" s="31" t="s">
        <v>852</v>
      </c>
      <c r="H116" s="31" t="s">
        <v>849</v>
      </c>
      <c r="I116" s="29">
        <v>40485</v>
      </c>
      <c r="J116" s="11"/>
      <c r="K116" s="56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57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56"/>
      <c r="AJ116" s="11"/>
      <c r="AK116" s="11"/>
      <c r="AL116" s="11"/>
      <c r="AM116" s="57"/>
      <c r="AN116" s="11"/>
      <c r="AO116" s="11"/>
      <c r="AP116" s="11"/>
      <c r="AV116" s="46"/>
      <c r="AW116" s="41">
        <v>165</v>
      </c>
      <c r="AX116" s="12">
        <v>128</v>
      </c>
      <c r="AY116" s="12">
        <v>130</v>
      </c>
      <c r="AZ116" s="12">
        <v>158</v>
      </c>
      <c r="BA116" s="12">
        <v>158</v>
      </c>
      <c r="BB116" s="12">
        <v>194</v>
      </c>
      <c r="BC116" s="12">
        <v>194</v>
      </c>
      <c r="BD116" s="12">
        <v>138</v>
      </c>
      <c r="BE116" s="12">
        <v>138</v>
      </c>
      <c r="BF116" s="12">
        <v>168</v>
      </c>
      <c r="BG116" s="12">
        <v>168</v>
      </c>
      <c r="BK116" s="47"/>
    </row>
    <row r="117" spans="1:63" x14ac:dyDescent="0.3">
      <c r="A117" s="1" t="s">
        <v>158</v>
      </c>
      <c r="B117" s="1">
        <v>166</v>
      </c>
      <c r="C117" s="7" t="s">
        <v>158</v>
      </c>
      <c r="D117" s="7" t="s">
        <v>156</v>
      </c>
      <c r="E117" s="6" t="s">
        <v>411</v>
      </c>
      <c r="F117" s="1">
        <v>16</v>
      </c>
      <c r="G117" s="31" t="s">
        <v>852</v>
      </c>
      <c r="H117" s="31" t="s">
        <v>849</v>
      </c>
      <c r="I117" s="29">
        <v>40485</v>
      </c>
      <c r="J117" s="11"/>
      <c r="K117" s="56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57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56"/>
      <c r="AJ117" s="11"/>
      <c r="AK117" s="11"/>
      <c r="AL117" s="11"/>
      <c r="AM117" s="57"/>
      <c r="AN117" s="11"/>
      <c r="AO117" s="11"/>
      <c r="AP117" s="11"/>
      <c r="AV117" s="46"/>
      <c r="AW117" s="41">
        <v>166</v>
      </c>
      <c r="AX117" s="12">
        <v>128</v>
      </c>
      <c r="AY117" s="12">
        <v>128</v>
      </c>
      <c r="AZ117" s="12">
        <v>160</v>
      </c>
      <c r="BA117" s="12">
        <v>160</v>
      </c>
      <c r="BB117" s="12">
        <v>194</v>
      </c>
      <c r="BC117" s="12">
        <v>194</v>
      </c>
      <c r="BD117" s="12">
        <v>138</v>
      </c>
      <c r="BE117" s="12">
        <v>138</v>
      </c>
      <c r="BF117" s="12">
        <v>168</v>
      </c>
      <c r="BG117" s="12">
        <v>168</v>
      </c>
      <c r="BK117" s="47"/>
    </row>
    <row r="118" spans="1:63" x14ac:dyDescent="0.3">
      <c r="A118" s="1" t="s">
        <v>158</v>
      </c>
      <c r="B118" s="1">
        <v>167</v>
      </c>
      <c r="C118" s="7" t="s">
        <v>158</v>
      </c>
      <c r="D118" s="7" t="s">
        <v>156</v>
      </c>
      <c r="E118" s="6" t="s">
        <v>411</v>
      </c>
      <c r="F118" s="1">
        <v>17</v>
      </c>
      <c r="G118" s="31" t="s">
        <v>856</v>
      </c>
      <c r="H118" s="31" t="s">
        <v>857</v>
      </c>
      <c r="I118" s="29">
        <v>40485</v>
      </c>
      <c r="J118" s="11">
        <v>12.2</v>
      </c>
      <c r="K118" s="56">
        <v>23.2</v>
      </c>
      <c r="L118" s="11">
        <v>0</v>
      </c>
      <c r="M118" s="11" t="s">
        <v>70</v>
      </c>
      <c r="N118" s="11">
        <v>5</v>
      </c>
      <c r="O118" s="11">
        <v>53.6</v>
      </c>
      <c r="P118" s="11">
        <v>2</v>
      </c>
      <c r="Q118" s="11"/>
      <c r="R118" s="11"/>
      <c r="S118" s="11"/>
      <c r="T118" s="11"/>
      <c r="U118" s="11"/>
      <c r="V118" s="57"/>
      <c r="W118" s="11"/>
      <c r="X118" s="11">
        <v>3.5</v>
      </c>
      <c r="Y118" s="11">
        <v>3</v>
      </c>
      <c r="Z118" s="11">
        <v>2.5</v>
      </c>
      <c r="AA118" s="11">
        <v>2.5</v>
      </c>
      <c r="AB118" s="11"/>
      <c r="AC118" s="11"/>
      <c r="AD118" s="11"/>
      <c r="AE118" s="11"/>
      <c r="AF118" s="11"/>
      <c r="AG118" s="11"/>
      <c r="AH118" s="11">
        <v>87.9</v>
      </c>
      <c r="AI118" s="56"/>
      <c r="AJ118" s="11"/>
      <c r="AK118" s="11"/>
      <c r="AL118" s="11"/>
      <c r="AM118" s="57"/>
      <c r="AN118" s="11"/>
      <c r="AO118" s="11"/>
      <c r="AP118" s="11"/>
      <c r="AQ118" s="5">
        <v>8.5285656816972555</v>
      </c>
      <c r="AR118" s="5">
        <v>2.391497609353451</v>
      </c>
      <c r="AS118" s="5">
        <v>-10.653601903148939</v>
      </c>
      <c r="AT118" s="5">
        <v>37.714445379566918</v>
      </c>
      <c r="AU118" s="5">
        <f>AT118/AR118</f>
        <v>15.770220815634911</v>
      </c>
      <c r="AV118" s="46"/>
      <c r="AW118" s="41">
        <v>167</v>
      </c>
      <c r="AX118" s="12">
        <v>130</v>
      </c>
      <c r="AY118" s="12">
        <v>130</v>
      </c>
      <c r="AZ118" s="12">
        <v>156</v>
      </c>
      <c r="BA118" s="12">
        <v>162</v>
      </c>
      <c r="BB118" s="12">
        <v>194</v>
      </c>
      <c r="BC118" s="12">
        <v>194</v>
      </c>
      <c r="BD118" s="12">
        <v>138</v>
      </c>
      <c r="BE118" s="12">
        <v>138</v>
      </c>
      <c r="BF118" s="12">
        <v>168</v>
      </c>
      <c r="BG118" s="12">
        <v>168</v>
      </c>
      <c r="BK118" s="47"/>
    </row>
    <row r="119" spans="1:63" x14ac:dyDescent="0.3">
      <c r="A119" s="1" t="s">
        <v>158</v>
      </c>
      <c r="B119" s="1">
        <v>168</v>
      </c>
      <c r="C119" s="7" t="s">
        <v>158</v>
      </c>
      <c r="D119" s="7" t="s">
        <v>156</v>
      </c>
      <c r="E119" s="6" t="s">
        <v>411</v>
      </c>
      <c r="F119" s="1">
        <v>18</v>
      </c>
      <c r="G119" s="31" t="s">
        <v>853</v>
      </c>
      <c r="H119" s="31" t="s">
        <v>858</v>
      </c>
      <c r="I119" s="29">
        <v>40485</v>
      </c>
      <c r="J119" s="11"/>
      <c r="K119" s="56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57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56"/>
      <c r="AJ119" s="11"/>
      <c r="AK119" s="11"/>
      <c r="AL119" s="11"/>
      <c r="AM119" s="57"/>
      <c r="AN119" s="11"/>
      <c r="AO119" s="11"/>
      <c r="AP119" s="11"/>
      <c r="AV119" s="46"/>
      <c r="AW119" s="41"/>
      <c r="BK119" s="47"/>
    </row>
    <row r="120" spans="1:63" x14ac:dyDescent="0.3">
      <c r="A120" s="1" t="s">
        <v>158</v>
      </c>
      <c r="B120" s="1">
        <v>169</v>
      </c>
      <c r="C120" s="7" t="s">
        <v>158</v>
      </c>
      <c r="D120" s="7" t="s">
        <v>156</v>
      </c>
      <c r="E120" s="6" t="s">
        <v>411</v>
      </c>
      <c r="F120" s="1">
        <v>19</v>
      </c>
      <c r="G120" s="31" t="s">
        <v>853</v>
      </c>
      <c r="H120" s="31" t="s">
        <v>858</v>
      </c>
      <c r="I120" s="29">
        <v>40485</v>
      </c>
      <c r="J120" s="11"/>
      <c r="K120" s="56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57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56"/>
      <c r="AJ120" s="11"/>
      <c r="AK120" s="11"/>
      <c r="AL120" s="11"/>
      <c r="AM120" s="57"/>
      <c r="AN120" s="11"/>
      <c r="AO120" s="11"/>
      <c r="AP120" s="11"/>
      <c r="AV120" s="46"/>
      <c r="AW120" s="41">
        <v>169</v>
      </c>
      <c r="AX120" s="12">
        <v>130</v>
      </c>
      <c r="AY120" s="12">
        <v>130</v>
      </c>
      <c r="AZ120" s="12">
        <v>156</v>
      </c>
      <c r="BA120" s="12">
        <v>162</v>
      </c>
      <c r="BB120" s="12">
        <v>194</v>
      </c>
      <c r="BC120" s="12">
        <v>194</v>
      </c>
      <c r="BD120" s="12">
        <v>138</v>
      </c>
      <c r="BE120" s="12">
        <v>138</v>
      </c>
      <c r="BF120" s="12">
        <v>168</v>
      </c>
      <c r="BG120" s="12">
        <v>168</v>
      </c>
      <c r="BK120" s="47"/>
    </row>
    <row r="121" spans="1:63" x14ac:dyDescent="0.3">
      <c r="A121" s="1" t="s">
        <v>158</v>
      </c>
      <c r="B121" s="1">
        <v>170</v>
      </c>
      <c r="C121" s="7" t="s">
        <v>158</v>
      </c>
      <c r="D121" s="7" t="s">
        <v>156</v>
      </c>
      <c r="E121" s="6" t="s">
        <v>411</v>
      </c>
      <c r="F121" s="1">
        <v>20</v>
      </c>
      <c r="G121" s="31" t="s">
        <v>850</v>
      </c>
      <c r="H121" s="31" t="s">
        <v>859</v>
      </c>
      <c r="I121" s="29">
        <v>40485</v>
      </c>
      <c r="J121" s="11"/>
      <c r="K121" s="56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57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56"/>
      <c r="AJ121" s="11"/>
      <c r="AK121" s="11"/>
      <c r="AL121" s="11"/>
      <c r="AM121" s="57"/>
      <c r="AN121" s="11"/>
      <c r="AO121" s="11"/>
      <c r="AP121" s="11"/>
      <c r="AV121" s="46"/>
      <c r="AW121" s="41">
        <v>170</v>
      </c>
      <c r="AX121" s="12">
        <v>130</v>
      </c>
      <c r="AY121" s="12">
        <v>130</v>
      </c>
      <c r="AZ121" s="12">
        <v>156</v>
      </c>
      <c r="BA121" s="12">
        <v>162</v>
      </c>
      <c r="BB121" s="12">
        <v>194</v>
      </c>
      <c r="BC121" s="12">
        <v>194</v>
      </c>
      <c r="BD121" s="12">
        <v>138</v>
      </c>
      <c r="BE121" s="12">
        <v>138</v>
      </c>
      <c r="BF121" s="12">
        <v>168</v>
      </c>
      <c r="BG121" s="12">
        <v>168</v>
      </c>
      <c r="BK121" s="47"/>
    </row>
    <row r="122" spans="1:63" x14ac:dyDescent="0.3">
      <c r="A122" s="1" t="s">
        <v>158</v>
      </c>
      <c r="B122" s="1">
        <v>171</v>
      </c>
      <c r="C122" s="7" t="s">
        <v>158</v>
      </c>
      <c r="D122" s="7" t="s">
        <v>156</v>
      </c>
      <c r="E122" s="6" t="s">
        <v>411</v>
      </c>
      <c r="F122" s="1">
        <v>21</v>
      </c>
      <c r="G122" s="31" t="s">
        <v>850</v>
      </c>
      <c r="H122" s="31" t="s">
        <v>859</v>
      </c>
      <c r="I122" s="29">
        <v>40485</v>
      </c>
      <c r="J122" s="11">
        <v>9.5</v>
      </c>
      <c r="K122" s="56">
        <v>12.4</v>
      </c>
      <c r="L122" s="11">
        <v>0</v>
      </c>
      <c r="M122" s="11">
        <v>26</v>
      </c>
      <c r="N122" s="11">
        <v>0</v>
      </c>
      <c r="O122" s="11">
        <v>42.9</v>
      </c>
      <c r="P122" s="11">
        <v>1</v>
      </c>
      <c r="Q122" s="11" t="s">
        <v>71</v>
      </c>
      <c r="R122" s="11">
        <v>1</v>
      </c>
      <c r="S122" s="11"/>
      <c r="T122" s="11"/>
      <c r="U122" s="11"/>
      <c r="V122" s="57"/>
      <c r="W122" s="11"/>
      <c r="X122" s="11">
        <v>4</v>
      </c>
      <c r="Y122" s="11">
        <v>3</v>
      </c>
      <c r="Z122" s="11">
        <v>1.5</v>
      </c>
      <c r="AA122" s="11">
        <v>2</v>
      </c>
      <c r="AB122" s="11">
        <v>1</v>
      </c>
      <c r="AC122" s="11">
        <v>2</v>
      </c>
      <c r="AD122" s="11"/>
      <c r="AE122" s="11"/>
      <c r="AF122" s="11"/>
      <c r="AG122" s="11"/>
      <c r="AH122" s="11">
        <v>101.7</v>
      </c>
      <c r="AI122" s="56"/>
      <c r="AJ122" s="11"/>
      <c r="AK122" s="11"/>
      <c r="AL122" s="11"/>
      <c r="AM122" s="57"/>
      <c r="AN122" s="11"/>
      <c r="AO122" s="11"/>
      <c r="AP122" s="11"/>
      <c r="AQ122" s="5">
        <v>7.6481337957742923</v>
      </c>
      <c r="AR122" s="5">
        <v>2.2332977190514884</v>
      </c>
      <c r="AS122" s="5">
        <v>-9.5641623821619159</v>
      </c>
      <c r="AT122" s="5">
        <v>37.322657739146742</v>
      </c>
      <c r="AU122" s="5">
        <v>16.711904293261078</v>
      </c>
      <c r="AV122" s="46"/>
      <c r="AW122" s="41">
        <v>171</v>
      </c>
      <c r="AX122" s="12">
        <v>130</v>
      </c>
      <c r="AY122" s="12">
        <v>130</v>
      </c>
      <c r="AZ122" s="12">
        <v>158</v>
      </c>
      <c r="BA122" s="12">
        <v>162</v>
      </c>
      <c r="BB122" s="12">
        <v>194</v>
      </c>
      <c r="BC122" s="12">
        <v>196</v>
      </c>
      <c r="BD122" s="12">
        <v>138</v>
      </c>
      <c r="BE122" s="12">
        <v>138</v>
      </c>
      <c r="BF122" s="12">
        <v>166</v>
      </c>
      <c r="BG122" s="12">
        <v>166</v>
      </c>
      <c r="BH122" s="12">
        <v>102</v>
      </c>
      <c r="BI122" s="12">
        <v>108</v>
      </c>
      <c r="BJ122" s="12">
        <v>161</v>
      </c>
      <c r="BK122" s="47">
        <v>161</v>
      </c>
    </row>
    <row r="123" spans="1:63" x14ac:dyDescent="0.3">
      <c r="A123" s="1" t="s">
        <v>158</v>
      </c>
      <c r="B123" s="1">
        <v>172</v>
      </c>
      <c r="C123" s="7" t="s">
        <v>158</v>
      </c>
      <c r="D123" s="7" t="s">
        <v>156</v>
      </c>
      <c r="E123" s="6" t="s">
        <v>411</v>
      </c>
      <c r="F123" s="1">
        <v>22</v>
      </c>
      <c r="G123" s="31" t="s">
        <v>850</v>
      </c>
      <c r="H123" s="31" t="s">
        <v>859</v>
      </c>
      <c r="I123" s="29">
        <v>40485</v>
      </c>
      <c r="J123" s="11"/>
      <c r="K123" s="56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57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56"/>
      <c r="AJ123" s="11"/>
      <c r="AK123" s="11"/>
      <c r="AL123" s="11"/>
      <c r="AM123" s="57"/>
      <c r="AN123" s="11"/>
      <c r="AO123" s="11"/>
      <c r="AP123" s="11"/>
      <c r="AV123" s="46"/>
      <c r="AW123" s="41">
        <v>172</v>
      </c>
      <c r="AX123" s="12">
        <v>130</v>
      </c>
      <c r="AY123" s="12">
        <v>130</v>
      </c>
      <c r="AZ123" s="12">
        <v>158</v>
      </c>
      <c r="BA123" s="12">
        <v>164</v>
      </c>
      <c r="BB123" s="12">
        <v>194</v>
      </c>
      <c r="BC123" s="12">
        <v>196</v>
      </c>
      <c r="BD123" s="12">
        <v>138</v>
      </c>
      <c r="BE123" s="12">
        <v>138</v>
      </c>
      <c r="BF123" s="12">
        <v>172</v>
      </c>
      <c r="BG123" s="12">
        <v>172</v>
      </c>
      <c r="BH123" s="12">
        <v>102</v>
      </c>
      <c r="BI123" s="12">
        <v>110</v>
      </c>
      <c r="BK123" s="47"/>
    </row>
    <row r="124" spans="1:63" x14ac:dyDescent="0.3">
      <c r="A124" s="1" t="s">
        <v>158</v>
      </c>
      <c r="B124" s="1">
        <v>173</v>
      </c>
      <c r="C124" s="7" t="s">
        <v>158</v>
      </c>
      <c r="D124" s="7" t="s">
        <v>156</v>
      </c>
      <c r="E124" s="6" t="s">
        <v>411</v>
      </c>
      <c r="F124" s="1">
        <v>23</v>
      </c>
      <c r="G124" s="31" t="s">
        <v>850</v>
      </c>
      <c r="H124" s="31" t="s">
        <v>858</v>
      </c>
      <c r="I124" s="29">
        <v>40485</v>
      </c>
      <c r="J124" s="11"/>
      <c r="K124" s="56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57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56"/>
      <c r="AJ124" s="11"/>
      <c r="AK124" s="11"/>
      <c r="AL124" s="11"/>
      <c r="AM124" s="57"/>
      <c r="AN124" s="11"/>
      <c r="AO124" s="11"/>
      <c r="AP124" s="11"/>
      <c r="AV124" s="46"/>
      <c r="AW124" s="41"/>
      <c r="BK124" s="47"/>
    </row>
    <row r="125" spans="1:63" x14ac:dyDescent="0.3">
      <c r="A125" s="1" t="s">
        <v>158</v>
      </c>
      <c r="B125" s="1">
        <v>174</v>
      </c>
      <c r="C125" s="7" t="s">
        <v>158</v>
      </c>
      <c r="D125" s="7" t="s">
        <v>156</v>
      </c>
      <c r="E125" s="6" t="s">
        <v>411</v>
      </c>
      <c r="F125" s="1">
        <v>24</v>
      </c>
      <c r="G125" s="31" t="s">
        <v>860</v>
      </c>
      <c r="H125" s="31" t="s">
        <v>859</v>
      </c>
      <c r="I125" s="29">
        <v>40485</v>
      </c>
      <c r="J125" s="11"/>
      <c r="K125" s="56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57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56"/>
      <c r="AJ125" s="11"/>
      <c r="AK125" s="11"/>
      <c r="AL125" s="11"/>
      <c r="AM125" s="57"/>
      <c r="AN125" s="11"/>
      <c r="AO125" s="11"/>
      <c r="AP125" s="11"/>
      <c r="AV125" s="46"/>
      <c r="AW125" s="41">
        <v>174</v>
      </c>
      <c r="AX125" s="12">
        <v>130</v>
      </c>
      <c r="AY125" s="12">
        <v>130</v>
      </c>
      <c r="AZ125" s="12">
        <v>158</v>
      </c>
      <c r="BA125" s="12">
        <v>162</v>
      </c>
      <c r="BB125" s="12">
        <v>194</v>
      </c>
      <c r="BC125" s="12">
        <v>196</v>
      </c>
      <c r="BD125" s="12">
        <v>138</v>
      </c>
      <c r="BE125" s="12">
        <v>138</v>
      </c>
      <c r="BF125" s="12">
        <v>168</v>
      </c>
      <c r="BG125" s="12">
        <v>168</v>
      </c>
      <c r="BH125" s="12">
        <v>102</v>
      </c>
      <c r="BI125" s="12">
        <v>110</v>
      </c>
      <c r="BJ125" s="12">
        <v>171</v>
      </c>
      <c r="BK125" s="47">
        <v>171</v>
      </c>
    </row>
    <row r="126" spans="1:63" x14ac:dyDescent="0.3">
      <c r="A126" s="1" t="s">
        <v>158</v>
      </c>
      <c r="B126" s="1">
        <v>175</v>
      </c>
      <c r="C126" s="7" t="s">
        <v>158</v>
      </c>
      <c r="D126" s="7" t="s">
        <v>156</v>
      </c>
      <c r="E126" s="6" t="s">
        <v>411</v>
      </c>
      <c r="F126" s="1">
        <v>25</v>
      </c>
      <c r="G126" s="31" t="s">
        <v>861</v>
      </c>
      <c r="H126" s="31" t="s">
        <v>862</v>
      </c>
      <c r="I126" s="29">
        <v>40485</v>
      </c>
      <c r="J126" s="11">
        <v>11.7</v>
      </c>
      <c r="K126" s="56">
        <v>17.3</v>
      </c>
      <c r="L126" s="11">
        <v>0</v>
      </c>
      <c r="M126" s="11">
        <v>38.299999999999997</v>
      </c>
      <c r="N126" s="11">
        <v>0</v>
      </c>
      <c r="O126" s="11">
        <v>53.3</v>
      </c>
      <c r="P126" s="11">
        <v>0</v>
      </c>
      <c r="Q126" s="11" t="s">
        <v>128</v>
      </c>
      <c r="R126" s="11">
        <v>1</v>
      </c>
      <c r="S126" s="11"/>
      <c r="T126" s="11"/>
      <c r="U126" s="11"/>
      <c r="V126" s="57"/>
      <c r="W126" s="11"/>
      <c r="X126" s="11">
        <v>3.5</v>
      </c>
      <c r="Y126" s="11">
        <v>3</v>
      </c>
      <c r="Z126" s="11"/>
      <c r="AA126" s="11"/>
      <c r="AB126" s="11"/>
      <c r="AC126" s="11"/>
      <c r="AD126" s="11"/>
      <c r="AE126" s="11"/>
      <c r="AF126" s="11"/>
      <c r="AG126" s="11"/>
      <c r="AH126" s="11">
        <v>73.599999999999994</v>
      </c>
      <c r="AI126" s="56" t="s">
        <v>1555</v>
      </c>
      <c r="AJ126" s="11">
        <v>1.6802906448683061</v>
      </c>
      <c r="AK126" s="11">
        <v>2.3094688221709005</v>
      </c>
      <c r="AL126" s="11">
        <v>92.609699769053108</v>
      </c>
      <c r="AM126" s="57">
        <v>5.0808314087759809</v>
      </c>
      <c r="AN126" s="11">
        <v>33</v>
      </c>
      <c r="AO126" s="11"/>
      <c r="AP126" s="11"/>
      <c r="AQ126" s="5">
        <v>8.1639423754059273</v>
      </c>
      <c r="AR126" s="5">
        <v>2.5181600517684117</v>
      </c>
      <c r="AS126" s="5">
        <v>-8.9383355059208114</v>
      </c>
      <c r="AT126" s="5">
        <v>38.288240573308627</v>
      </c>
      <c r="AU126" s="5">
        <v>15.204847899330385</v>
      </c>
      <c r="AV126" s="46"/>
      <c r="AW126" s="41">
        <v>175</v>
      </c>
      <c r="AX126" s="12">
        <v>130</v>
      </c>
      <c r="AY126" s="12">
        <v>130</v>
      </c>
      <c r="AZ126" s="12">
        <v>156</v>
      </c>
      <c r="BA126" s="12">
        <v>162</v>
      </c>
      <c r="BB126" s="12">
        <v>194</v>
      </c>
      <c r="BC126" s="12">
        <v>196</v>
      </c>
      <c r="BD126" s="12">
        <v>138</v>
      </c>
      <c r="BE126" s="12">
        <v>146</v>
      </c>
      <c r="BF126" s="12">
        <v>168</v>
      </c>
      <c r="BG126" s="12">
        <v>168</v>
      </c>
      <c r="BH126" s="12">
        <v>102</v>
      </c>
      <c r="BI126" s="12">
        <v>108</v>
      </c>
      <c r="BJ126" s="12">
        <v>159</v>
      </c>
      <c r="BK126" s="47">
        <v>161</v>
      </c>
    </row>
    <row r="127" spans="1:63" x14ac:dyDescent="0.3">
      <c r="A127" s="1" t="s">
        <v>158</v>
      </c>
      <c r="B127" s="1">
        <v>176</v>
      </c>
      <c r="C127" s="7" t="s">
        <v>158</v>
      </c>
      <c r="D127" s="7" t="s">
        <v>156</v>
      </c>
      <c r="E127" s="6" t="s">
        <v>411</v>
      </c>
      <c r="F127" s="1">
        <v>26</v>
      </c>
      <c r="G127" s="31" t="s">
        <v>831</v>
      </c>
      <c r="H127" s="31" t="s">
        <v>832</v>
      </c>
      <c r="I127" s="29">
        <v>40485</v>
      </c>
      <c r="J127" s="11"/>
      <c r="K127" s="56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57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56"/>
      <c r="AJ127" s="11"/>
      <c r="AK127" s="11"/>
      <c r="AL127" s="11"/>
      <c r="AM127" s="57"/>
      <c r="AN127" s="11"/>
      <c r="AO127" s="11"/>
      <c r="AP127" s="11"/>
      <c r="AV127" s="46"/>
      <c r="AW127" s="41">
        <v>176</v>
      </c>
      <c r="AX127" s="12">
        <v>130</v>
      </c>
      <c r="AY127" s="12">
        <v>130</v>
      </c>
      <c r="AZ127" s="12">
        <v>162</v>
      </c>
      <c r="BA127" s="12">
        <v>162</v>
      </c>
      <c r="BB127" s="12">
        <v>194</v>
      </c>
      <c r="BC127" s="12">
        <v>196</v>
      </c>
      <c r="BD127" s="12">
        <v>138</v>
      </c>
      <c r="BE127" s="12">
        <v>146</v>
      </c>
      <c r="BF127" s="12">
        <v>168</v>
      </c>
      <c r="BG127" s="12">
        <v>168</v>
      </c>
      <c r="BH127" s="12">
        <v>102</v>
      </c>
      <c r="BI127" s="12">
        <v>110</v>
      </c>
      <c r="BJ127" s="12">
        <v>161</v>
      </c>
      <c r="BK127" s="47">
        <v>161</v>
      </c>
    </row>
    <row r="128" spans="1:63" x14ac:dyDescent="0.3">
      <c r="A128" s="1" t="s">
        <v>158</v>
      </c>
      <c r="B128" s="1">
        <v>177</v>
      </c>
      <c r="C128" s="7" t="s">
        <v>158</v>
      </c>
      <c r="D128" s="7" t="s">
        <v>156</v>
      </c>
      <c r="E128" s="6" t="s">
        <v>411</v>
      </c>
      <c r="F128" s="1">
        <v>27</v>
      </c>
      <c r="G128" s="31" t="s">
        <v>861</v>
      </c>
      <c r="H128" s="31" t="s">
        <v>833</v>
      </c>
      <c r="I128" s="29">
        <v>40485</v>
      </c>
      <c r="J128" s="11"/>
      <c r="K128" s="56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57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56"/>
      <c r="AJ128" s="11"/>
      <c r="AK128" s="11"/>
      <c r="AL128" s="11"/>
      <c r="AM128" s="57"/>
      <c r="AN128" s="11"/>
      <c r="AO128" s="11"/>
      <c r="AP128" s="11"/>
      <c r="AV128" s="46"/>
      <c r="AW128" s="41">
        <v>177</v>
      </c>
      <c r="AX128" s="12">
        <v>130</v>
      </c>
      <c r="AY128" s="12">
        <v>130</v>
      </c>
      <c r="AZ128" s="12">
        <v>156</v>
      </c>
      <c r="BA128" s="12">
        <v>162</v>
      </c>
      <c r="BB128" s="12">
        <v>194</v>
      </c>
      <c r="BC128" s="12">
        <v>196</v>
      </c>
      <c r="BD128" s="12">
        <v>138</v>
      </c>
      <c r="BE128" s="12">
        <v>146</v>
      </c>
      <c r="BF128" s="12">
        <v>168</v>
      </c>
      <c r="BG128" s="12">
        <v>168</v>
      </c>
      <c r="BH128" s="12">
        <v>102</v>
      </c>
      <c r="BI128" s="12">
        <v>108</v>
      </c>
      <c r="BJ128" s="12">
        <v>159</v>
      </c>
      <c r="BK128" s="47">
        <v>161</v>
      </c>
    </row>
    <row r="129" spans="1:63" x14ac:dyDescent="0.3">
      <c r="A129" s="1" t="s">
        <v>158</v>
      </c>
      <c r="B129" s="1">
        <v>178</v>
      </c>
      <c r="C129" s="7" t="s">
        <v>158</v>
      </c>
      <c r="D129" s="7" t="s">
        <v>156</v>
      </c>
      <c r="E129" s="6" t="s">
        <v>411</v>
      </c>
      <c r="F129" s="1">
        <v>28</v>
      </c>
      <c r="G129" s="31" t="s">
        <v>860</v>
      </c>
      <c r="H129" s="31" t="s">
        <v>834</v>
      </c>
      <c r="I129" s="29">
        <v>40485</v>
      </c>
      <c r="J129" s="11"/>
      <c r="K129" s="56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57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56"/>
      <c r="AJ129" s="11"/>
      <c r="AK129" s="11"/>
      <c r="AL129" s="11"/>
      <c r="AM129" s="57"/>
      <c r="AN129" s="11"/>
      <c r="AO129" s="11"/>
      <c r="AP129" s="11"/>
      <c r="AV129" s="46"/>
      <c r="AW129" s="41">
        <v>178</v>
      </c>
      <c r="AX129" s="12">
        <v>130</v>
      </c>
      <c r="AY129" s="12">
        <v>130</v>
      </c>
      <c r="AZ129" s="12">
        <v>158</v>
      </c>
      <c r="BA129" s="12">
        <v>162</v>
      </c>
      <c r="BB129" s="12">
        <v>196</v>
      </c>
      <c r="BC129" s="12">
        <v>196</v>
      </c>
      <c r="BD129" s="12">
        <v>138</v>
      </c>
      <c r="BE129" s="12">
        <v>138</v>
      </c>
      <c r="BF129" s="12">
        <v>164</v>
      </c>
      <c r="BG129" s="12">
        <v>166</v>
      </c>
      <c r="BK129" s="47"/>
    </row>
    <row r="130" spans="1:63" x14ac:dyDescent="0.3">
      <c r="A130" s="1" t="s">
        <v>158</v>
      </c>
      <c r="B130" s="1">
        <v>179</v>
      </c>
      <c r="C130" s="7" t="s">
        <v>158</v>
      </c>
      <c r="D130" s="7" t="s">
        <v>156</v>
      </c>
      <c r="E130" s="6" t="s">
        <v>411</v>
      </c>
      <c r="F130" s="1">
        <v>29</v>
      </c>
      <c r="G130" s="31" t="s">
        <v>861</v>
      </c>
      <c r="H130" s="31" t="s">
        <v>834</v>
      </c>
      <c r="I130" s="29">
        <v>40485</v>
      </c>
      <c r="J130" s="11">
        <v>9.6999999999999993</v>
      </c>
      <c r="K130" s="56">
        <v>12.8</v>
      </c>
      <c r="L130" s="11">
        <v>0</v>
      </c>
      <c r="M130" s="11">
        <v>29</v>
      </c>
      <c r="N130" s="11">
        <v>0</v>
      </c>
      <c r="O130" s="11">
        <v>49.4</v>
      </c>
      <c r="P130" s="11">
        <v>1</v>
      </c>
      <c r="Q130" s="11">
        <v>49.8</v>
      </c>
      <c r="R130" s="11">
        <v>1</v>
      </c>
      <c r="S130" s="11"/>
      <c r="T130" s="11"/>
      <c r="U130" s="11"/>
      <c r="V130" s="57"/>
      <c r="W130" s="11"/>
      <c r="X130" s="11">
        <v>3.5</v>
      </c>
      <c r="Y130" s="11">
        <v>3</v>
      </c>
      <c r="Z130" s="11"/>
      <c r="AA130" s="11"/>
      <c r="AB130" s="11"/>
      <c r="AC130" s="11"/>
      <c r="AD130" s="11"/>
      <c r="AE130" s="11"/>
      <c r="AF130" s="11"/>
      <c r="AG130" s="11"/>
      <c r="AH130" s="11">
        <v>68.3</v>
      </c>
      <c r="AI130" s="56"/>
      <c r="AJ130" s="11"/>
      <c r="AK130" s="11"/>
      <c r="AL130" s="11"/>
      <c r="AM130" s="57"/>
      <c r="AN130" s="11"/>
      <c r="AO130" s="11"/>
      <c r="AP130" s="11"/>
      <c r="AQ130" s="5">
        <v>8.1412151774528105</v>
      </c>
      <c r="AR130" s="5">
        <v>1.9521397404703706</v>
      </c>
      <c r="AS130" s="5">
        <v>-8.8996520218195734</v>
      </c>
      <c r="AT130" s="5">
        <v>37.761748027193562</v>
      </c>
      <c r="AU130" s="5">
        <v>19.34377301191298</v>
      </c>
      <c r="AV130" s="46"/>
      <c r="AW130" s="41">
        <v>179</v>
      </c>
      <c r="AX130" s="12">
        <v>130</v>
      </c>
      <c r="AY130" s="12">
        <v>130</v>
      </c>
      <c r="AZ130" s="12">
        <v>158</v>
      </c>
      <c r="BA130" s="12">
        <v>162</v>
      </c>
      <c r="BB130" s="12">
        <v>196</v>
      </c>
      <c r="BC130" s="12">
        <v>196</v>
      </c>
      <c r="BD130" s="12">
        <v>138</v>
      </c>
      <c r="BE130" s="12">
        <v>138</v>
      </c>
      <c r="BF130" s="12">
        <v>164</v>
      </c>
      <c r="BG130" s="12">
        <v>166</v>
      </c>
      <c r="BH130" s="12">
        <v>102</v>
      </c>
      <c r="BI130" s="12">
        <v>108</v>
      </c>
      <c r="BJ130" s="12">
        <v>161</v>
      </c>
      <c r="BK130" s="47">
        <v>163</v>
      </c>
    </row>
    <row r="131" spans="1:63" x14ac:dyDescent="0.3">
      <c r="A131" s="1" t="s">
        <v>158</v>
      </c>
      <c r="B131" s="1">
        <v>180</v>
      </c>
      <c r="C131" s="7" t="s">
        <v>158</v>
      </c>
      <c r="D131" s="7" t="s">
        <v>156</v>
      </c>
      <c r="E131" s="6" t="s">
        <v>411</v>
      </c>
      <c r="F131" s="1">
        <v>30</v>
      </c>
      <c r="G131" s="31" t="s">
        <v>860</v>
      </c>
      <c r="H131" s="31" t="s">
        <v>1105</v>
      </c>
      <c r="I131" s="29">
        <v>40485</v>
      </c>
      <c r="J131" s="11"/>
      <c r="K131" s="56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57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56"/>
      <c r="AJ131" s="11"/>
      <c r="AK131" s="11"/>
      <c r="AL131" s="11"/>
      <c r="AM131" s="57"/>
      <c r="AN131" s="11"/>
      <c r="AO131" s="11"/>
      <c r="AP131" s="11"/>
      <c r="AV131" s="46"/>
      <c r="AW131" s="41">
        <v>180</v>
      </c>
      <c r="AX131" s="12">
        <v>130</v>
      </c>
      <c r="AY131" s="12">
        <v>130</v>
      </c>
      <c r="AZ131" s="12">
        <v>158</v>
      </c>
      <c r="BA131" s="12">
        <v>162</v>
      </c>
      <c r="BB131" s="12">
        <v>192</v>
      </c>
      <c r="BC131" s="12">
        <v>194</v>
      </c>
      <c r="BD131" s="12">
        <v>138</v>
      </c>
      <c r="BE131" s="12">
        <v>138</v>
      </c>
      <c r="BF131" s="12">
        <v>168</v>
      </c>
      <c r="BG131" s="12">
        <v>168</v>
      </c>
      <c r="BH131" s="12">
        <v>102</v>
      </c>
      <c r="BI131" s="12">
        <v>108</v>
      </c>
      <c r="BJ131" s="12">
        <v>161</v>
      </c>
      <c r="BK131" s="47">
        <v>163</v>
      </c>
    </row>
    <row r="132" spans="1:63" x14ac:dyDescent="0.3">
      <c r="A132" s="1" t="s">
        <v>158</v>
      </c>
      <c r="B132" s="1">
        <v>181</v>
      </c>
      <c r="C132" s="7" t="s">
        <v>158</v>
      </c>
      <c r="D132" s="7" t="s">
        <v>156</v>
      </c>
      <c r="E132" s="6" t="s">
        <v>411</v>
      </c>
      <c r="F132" s="1">
        <v>31</v>
      </c>
      <c r="G132" s="31" t="s">
        <v>860</v>
      </c>
      <c r="H132" s="31" t="s">
        <v>1105</v>
      </c>
      <c r="I132" s="29">
        <v>40485</v>
      </c>
      <c r="J132" s="11"/>
      <c r="K132" s="56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57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56"/>
      <c r="AJ132" s="11"/>
      <c r="AK132" s="11"/>
      <c r="AL132" s="11"/>
      <c r="AM132" s="57"/>
      <c r="AN132" s="11"/>
      <c r="AO132" s="11"/>
      <c r="AP132" s="11"/>
      <c r="AV132" s="46"/>
      <c r="AW132" s="41">
        <v>181</v>
      </c>
      <c r="AX132" s="12">
        <v>130</v>
      </c>
      <c r="AY132" s="12">
        <v>130</v>
      </c>
      <c r="AZ132" s="12">
        <v>158</v>
      </c>
      <c r="BA132" s="12">
        <v>158</v>
      </c>
      <c r="BB132" s="12">
        <v>192</v>
      </c>
      <c r="BC132" s="12">
        <v>192</v>
      </c>
      <c r="BD132" s="12">
        <v>146</v>
      </c>
      <c r="BE132" s="12">
        <v>146</v>
      </c>
      <c r="BF132" s="12">
        <v>168</v>
      </c>
      <c r="BG132" s="12">
        <v>168</v>
      </c>
      <c r="BH132" s="12">
        <v>108</v>
      </c>
      <c r="BI132" s="12">
        <v>110</v>
      </c>
      <c r="BJ132" s="12">
        <v>161</v>
      </c>
      <c r="BK132" s="47">
        <v>163</v>
      </c>
    </row>
    <row r="133" spans="1:63" x14ac:dyDescent="0.3">
      <c r="A133" s="1" t="s">
        <v>158</v>
      </c>
      <c r="B133" s="1">
        <v>182</v>
      </c>
      <c r="C133" s="7" t="s">
        <v>158</v>
      </c>
      <c r="D133" s="7" t="s">
        <v>156</v>
      </c>
      <c r="E133" s="6" t="s">
        <v>411</v>
      </c>
      <c r="F133" s="1">
        <v>32</v>
      </c>
      <c r="G133" s="31" t="s">
        <v>860</v>
      </c>
      <c r="H133" s="31" t="s">
        <v>1105</v>
      </c>
      <c r="I133" s="29">
        <v>40485</v>
      </c>
      <c r="J133" s="11"/>
      <c r="K133" s="56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57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56"/>
      <c r="AJ133" s="11"/>
      <c r="AK133" s="11"/>
      <c r="AL133" s="11"/>
      <c r="AM133" s="57"/>
      <c r="AN133" s="11"/>
      <c r="AO133" s="11"/>
      <c r="AP133" s="11"/>
      <c r="AV133" s="46"/>
      <c r="AW133" s="41">
        <v>182</v>
      </c>
      <c r="AX133" s="12">
        <v>130</v>
      </c>
      <c r="AY133" s="12">
        <v>130</v>
      </c>
      <c r="AZ133" s="12">
        <v>158</v>
      </c>
      <c r="BA133" s="12">
        <v>162</v>
      </c>
      <c r="BB133" s="12">
        <v>194</v>
      </c>
      <c r="BC133" s="12">
        <v>194</v>
      </c>
      <c r="BF133" s="12">
        <v>168</v>
      </c>
      <c r="BG133" s="12">
        <v>168</v>
      </c>
      <c r="BH133" s="12">
        <v>108</v>
      </c>
      <c r="BI133" s="12">
        <v>110</v>
      </c>
      <c r="BJ133" s="12">
        <v>161</v>
      </c>
      <c r="BK133" s="47">
        <v>163</v>
      </c>
    </row>
    <row r="134" spans="1:63" x14ac:dyDescent="0.3">
      <c r="A134" s="1" t="s">
        <v>158</v>
      </c>
      <c r="B134" s="1">
        <v>183</v>
      </c>
      <c r="C134" s="7" t="s">
        <v>158</v>
      </c>
      <c r="D134" s="7" t="s">
        <v>156</v>
      </c>
      <c r="E134" s="6" t="s">
        <v>411</v>
      </c>
      <c r="F134" s="1">
        <v>33</v>
      </c>
      <c r="G134" s="31" t="s">
        <v>852</v>
      </c>
      <c r="H134" s="31" t="s">
        <v>834</v>
      </c>
      <c r="I134" s="29">
        <v>40485</v>
      </c>
      <c r="J134" s="11">
        <v>16.600000000000001</v>
      </c>
      <c r="K134" s="56">
        <v>21.8</v>
      </c>
      <c r="L134" s="11">
        <v>0</v>
      </c>
      <c r="M134" s="11">
        <v>50.9</v>
      </c>
      <c r="N134" s="11">
        <v>0</v>
      </c>
      <c r="O134" s="11">
        <v>66</v>
      </c>
      <c r="P134" s="11">
        <v>0</v>
      </c>
      <c r="Q134" s="11" t="s">
        <v>294</v>
      </c>
      <c r="R134" s="11">
        <v>5</v>
      </c>
      <c r="S134" s="11"/>
      <c r="T134" s="11"/>
      <c r="U134" s="11"/>
      <c r="V134" s="57"/>
      <c r="W134" s="11"/>
      <c r="X134" s="11">
        <v>2</v>
      </c>
      <c r="Y134" s="11">
        <v>5</v>
      </c>
      <c r="Z134" s="11"/>
      <c r="AA134" s="11"/>
      <c r="AB134" s="11"/>
      <c r="AC134" s="11"/>
      <c r="AD134" s="11"/>
      <c r="AE134" s="11"/>
      <c r="AF134" s="11"/>
      <c r="AG134" s="11"/>
      <c r="AH134" s="11">
        <v>51.9</v>
      </c>
      <c r="AI134" s="56"/>
      <c r="AJ134" s="11"/>
      <c r="AK134" s="11"/>
      <c r="AL134" s="11"/>
      <c r="AM134" s="57"/>
      <c r="AN134" s="11"/>
      <c r="AO134" s="11"/>
      <c r="AP134" s="11"/>
      <c r="AQ134" s="5">
        <v>7.5918098704122183</v>
      </c>
      <c r="AR134" s="5">
        <v>2.0645007005741727</v>
      </c>
      <c r="AS134" s="5">
        <v>-9.4900966480632771</v>
      </c>
      <c r="AT134" s="5">
        <v>36.850763614073429</v>
      </c>
      <c r="AU134" s="5">
        <v>17.849722019384448</v>
      </c>
      <c r="AV134" s="46"/>
      <c r="AW134" s="41"/>
      <c r="BK134" s="47"/>
    </row>
    <row r="135" spans="1:63" x14ac:dyDescent="0.3">
      <c r="A135" s="1" t="s">
        <v>158</v>
      </c>
      <c r="B135" s="1">
        <v>184</v>
      </c>
      <c r="C135" s="7" t="s">
        <v>158</v>
      </c>
      <c r="D135" s="7" t="s">
        <v>156</v>
      </c>
      <c r="E135" s="6" t="s">
        <v>411</v>
      </c>
      <c r="F135" s="1">
        <v>34</v>
      </c>
      <c r="G135" s="31" t="s">
        <v>852</v>
      </c>
      <c r="H135" s="31" t="s">
        <v>834</v>
      </c>
      <c r="I135" s="29">
        <v>40485</v>
      </c>
      <c r="J135" s="11"/>
      <c r="K135" s="56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57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56"/>
      <c r="AJ135" s="11"/>
      <c r="AK135" s="11"/>
      <c r="AL135" s="11"/>
      <c r="AM135" s="57"/>
      <c r="AN135" s="11"/>
      <c r="AO135" s="11"/>
      <c r="AP135" s="11"/>
      <c r="AV135" s="46"/>
      <c r="AW135" s="41">
        <v>184</v>
      </c>
      <c r="AX135" s="12">
        <v>130</v>
      </c>
      <c r="AY135" s="12">
        <v>130</v>
      </c>
      <c r="AZ135" s="12">
        <v>162</v>
      </c>
      <c r="BA135" s="12">
        <v>162</v>
      </c>
      <c r="BB135" s="12">
        <v>194</v>
      </c>
      <c r="BC135" s="12">
        <v>194</v>
      </c>
      <c r="BD135" s="12">
        <v>138</v>
      </c>
      <c r="BE135" s="12">
        <v>146</v>
      </c>
      <c r="BF135" s="12">
        <v>168</v>
      </c>
      <c r="BG135" s="12">
        <v>168</v>
      </c>
      <c r="BH135" s="12">
        <v>108</v>
      </c>
      <c r="BI135" s="12">
        <v>110</v>
      </c>
      <c r="BJ135" s="12">
        <v>161</v>
      </c>
      <c r="BK135" s="47">
        <v>161</v>
      </c>
    </row>
    <row r="136" spans="1:63" x14ac:dyDescent="0.3">
      <c r="A136" s="1" t="s">
        <v>158</v>
      </c>
      <c r="B136" s="1">
        <v>185</v>
      </c>
      <c r="C136" s="7" t="s">
        <v>158</v>
      </c>
      <c r="D136" s="7" t="s">
        <v>156</v>
      </c>
      <c r="E136" s="6" t="s">
        <v>411</v>
      </c>
      <c r="F136" s="1">
        <v>35</v>
      </c>
      <c r="G136" s="31" t="s">
        <v>856</v>
      </c>
      <c r="H136" s="31" t="s">
        <v>1106</v>
      </c>
      <c r="I136" s="29">
        <v>40485</v>
      </c>
      <c r="J136" s="11"/>
      <c r="K136" s="56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57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56"/>
      <c r="AJ136" s="11"/>
      <c r="AK136" s="11"/>
      <c r="AL136" s="11"/>
      <c r="AM136" s="57"/>
      <c r="AN136" s="11"/>
      <c r="AO136" s="11"/>
      <c r="AP136" s="11"/>
      <c r="AV136" s="46"/>
      <c r="AW136" s="41">
        <v>185</v>
      </c>
      <c r="AX136" s="12">
        <v>130</v>
      </c>
      <c r="AY136" s="12">
        <v>130</v>
      </c>
      <c r="AZ136" s="12">
        <v>162</v>
      </c>
      <c r="BA136" s="12">
        <v>162</v>
      </c>
      <c r="BB136" s="12">
        <v>194</v>
      </c>
      <c r="BC136" s="12">
        <v>194</v>
      </c>
      <c r="BD136" s="12">
        <v>138</v>
      </c>
      <c r="BE136" s="12">
        <v>146</v>
      </c>
      <c r="BF136" s="12">
        <v>168</v>
      </c>
      <c r="BG136" s="12">
        <v>168</v>
      </c>
      <c r="BH136" s="12">
        <v>102</v>
      </c>
      <c r="BI136" s="12">
        <v>112</v>
      </c>
      <c r="BJ136" s="12">
        <v>161</v>
      </c>
      <c r="BK136" s="47">
        <v>163</v>
      </c>
    </row>
    <row r="137" spans="1:63" x14ac:dyDescent="0.3">
      <c r="A137" s="1" t="s">
        <v>158</v>
      </c>
      <c r="B137" s="1">
        <v>186</v>
      </c>
      <c r="C137" s="7" t="s">
        <v>158</v>
      </c>
      <c r="D137" s="7" t="s">
        <v>156</v>
      </c>
      <c r="E137" s="6" t="s">
        <v>411</v>
      </c>
      <c r="F137" s="1">
        <v>36</v>
      </c>
      <c r="G137" s="31" t="s">
        <v>853</v>
      </c>
      <c r="H137" s="31" t="s">
        <v>1107</v>
      </c>
      <c r="I137" s="29">
        <v>40485</v>
      </c>
      <c r="J137" s="11"/>
      <c r="K137" s="56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57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56"/>
      <c r="AJ137" s="11"/>
      <c r="AK137" s="11"/>
      <c r="AL137" s="11"/>
      <c r="AM137" s="57"/>
      <c r="AN137" s="11"/>
      <c r="AO137" s="11"/>
      <c r="AP137" s="11"/>
      <c r="AV137" s="46"/>
      <c r="AW137" s="41">
        <v>186</v>
      </c>
      <c r="AX137" s="12">
        <v>130</v>
      </c>
      <c r="AY137" s="12">
        <v>130</v>
      </c>
      <c r="AZ137" s="12">
        <v>162</v>
      </c>
      <c r="BA137" s="12">
        <v>162</v>
      </c>
      <c r="BB137" s="12">
        <v>194</v>
      </c>
      <c r="BC137" s="12">
        <v>194</v>
      </c>
      <c r="BD137" s="12">
        <v>138</v>
      </c>
      <c r="BE137" s="12">
        <v>138</v>
      </c>
      <c r="BF137" s="12">
        <v>168</v>
      </c>
      <c r="BG137" s="12">
        <v>168</v>
      </c>
      <c r="BH137" s="12">
        <v>102</v>
      </c>
      <c r="BI137" s="12">
        <v>112</v>
      </c>
      <c r="BJ137" s="12">
        <v>161</v>
      </c>
      <c r="BK137" s="47">
        <v>161</v>
      </c>
    </row>
    <row r="138" spans="1:63" x14ac:dyDescent="0.3">
      <c r="A138" s="1" t="s">
        <v>158</v>
      </c>
      <c r="B138" s="1">
        <v>187</v>
      </c>
      <c r="C138" s="7" t="s">
        <v>158</v>
      </c>
      <c r="D138" s="7" t="s">
        <v>156</v>
      </c>
      <c r="E138" s="6" t="s">
        <v>411</v>
      </c>
      <c r="F138" s="1">
        <v>37</v>
      </c>
      <c r="G138" s="31" t="s">
        <v>852</v>
      </c>
      <c r="H138" s="31" t="s">
        <v>1108</v>
      </c>
      <c r="I138" s="29">
        <v>40485</v>
      </c>
      <c r="J138" s="11">
        <v>13.5</v>
      </c>
      <c r="K138" s="56">
        <v>18.2</v>
      </c>
      <c r="L138" s="11">
        <v>3</v>
      </c>
      <c r="M138" s="11">
        <v>46</v>
      </c>
      <c r="N138" s="11">
        <v>20</v>
      </c>
      <c r="O138" s="11">
        <v>58.7</v>
      </c>
      <c r="P138" s="11">
        <v>10</v>
      </c>
      <c r="Q138" s="11">
        <v>61.8</v>
      </c>
      <c r="R138" s="11">
        <v>15</v>
      </c>
      <c r="S138" s="11"/>
      <c r="T138" s="11"/>
      <c r="U138" s="11"/>
      <c r="V138" s="57"/>
      <c r="W138" s="11"/>
      <c r="X138" s="11">
        <v>2.5</v>
      </c>
      <c r="Y138" s="11">
        <v>4</v>
      </c>
      <c r="Z138" s="11"/>
      <c r="AA138" s="11"/>
      <c r="AB138" s="11"/>
      <c r="AC138" s="11"/>
      <c r="AD138" s="11"/>
      <c r="AE138" s="11"/>
      <c r="AF138" s="11"/>
      <c r="AG138" s="11"/>
      <c r="AH138" s="11">
        <v>64.900000000000006</v>
      </c>
      <c r="AI138" s="56" t="s">
        <v>1556</v>
      </c>
      <c r="AJ138" s="11">
        <v>1.4184397163120503</v>
      </c>
      <c r="AK138" s="11">
        <v>0</v>
      </c>
      <c r="AL138" s="11">
        <v>94.863013698630141</v>
      </c>
      <c r="AM138" s="57">
        <v>5.1369863013698636</v>
      </c>
      <c r="AN138" s="11">
        <v>33</v>
      </c>
      <c r="AO138" s="11"/>
      <c r="AP138" s="11"/>
      <c r="AQ138" s="5">
        <v>7.7153272505922068</v>
      </c>
      <c r="AR138" s="5">
        <v>1.6573578943548486</v>
      </c>
      <c r="AS138" s="5">
        <v>-9.9712920391195503</v>
      </c>
      <c r="AT138" s="5">
        <v>36.480346338027317</v>
      </c>
      <c r="AU138" s="5">
        <v>22.011145849839416</v>
      </c>
      <c r="AV138" s="46"/>
      <c r="AW138" s="41">
        <v>187</v>
      </c>
      <c r="AX138" s="12">
        <v>130</v>
      </c>
      <c r="AY138" s="12">
        <v>130</v>
      </c>
      <c r="AZ138" s="12">
        <v>156</v>
      </c>
      <c r="BA138" s="12">
        <v>158</v>
      </c>
      <c r="BB138" s="12">
        <v>194</v>
      </c>
      <c r="BC138" s="12">
        <v>196</v>
      </c>
      <c r="BD138" s="12">
        <v>138</v>
      </c>
      <c r="BE138" s="12">
        <v>138</v>
      </c>
      <c r="BF138" s="12">
        <v>168</v>
      </c>
      <c r="BG138" s="12">
        <v>168</v>
      </c>
      <c r="BH138" s="12">
        <v>102</v>
      </c>
      <c r="BI138" s="12">
        <v>108</v>
      </c>
      <c r="BJ138" s="12">
        <v>169</v>
      </c>
      <c r="BK138" s="47">
        <v>169</v>
      </c>
    </row>
    <row r="139" spans="1:63" x14ac:dyDescent="0.3">
      <c r="A139" s="1" t="s">
        <v>158</v>
      </c>
      <c r="B139" s="1">
        <v>188</v>
      </c>
      <c r="C139" s="7" t="s">
        <v>158</v>
      </c>
      <c r="D139" s="7" t="s">
        <v>156</v>
      </c>
      <c r="E139" s="6" t="s">
        <v>411</v>
      </c>
      <c r="F139" s="1">
        <v>38</v>
      </c>
      <c r="G139" s="31" t="s">
        <v>852</v>
      </c>
      <c r="H139" s="31" t="s">
        <v>1109</v>
      </c>
      <c r="I139" s="29">
        <v>40485</v>
      </c>
      <c r="J139" s="11"/>
      <c r="K139" s="56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57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56"/>
      <c r="AJ139" s="11"/>
      <c r="AK139" s="11"/>
      <c r="AL139" s="11"/>
      <c r="AM139" s="57"/>
      <c r="AN139" s="11"/>
      <c r="AO139" s="11"/>
      <c r="AP139" s="11"/>
      <c r="AV139" s="46"/>
      <c r="AW139" s="41"/>
      <c r="BK139" s="47"/>
    </row>
    <row r="140" spans="1:63" x14ac:dyDescent="0.3">
      <c r="A140" s="1" t="s">
        <v>158</v>
      </c>
      <c r="B140" s="1">
        <v>189</v>
      </c>
      <c r="C140" s="7" t="s">
        <v>158</v>
      </c>
      <c r="D140" s="7" t="s">
        <v>156</v>
      </c>
      <c r="E140" s="6" t="s">
        <v>411</v>
      </c>
      <c r="F140" s="1">
        <v>39</v>
      </c>
      <c r="G140" s="31" t="s">
        <v>852</v>
      </c>
      <c r="H140" s="31" t="s">
        <v>1108</v>
      </c>
      <c r="I140" s="29">
        <v>40485</v>
      </c>
      <c r="J140" s="11"/>
      <c r="K140" s="56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57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56"/>
      <c r="AJ140" s="11"/>
      <c r="AK140" s="11"/>
      <c r="AL140" s="11"/>
      <c r="AM140" s="57"/>
      <c r="AN140" s="11"/>
      <c r="AO140" s="11"/>
      <c r="AP140" s="11"/>
      <c r="AV140" s="46"/>
      <c r="AW140" s="41">
        <v>189</v>
      </c>
      <c r="AX140" s="12">
        <v>130</v>
      </c>
      <c r="AY140" s="12">
        <v>130</v>
      </c>
      <c r="AZ140" s="12">
        <v>162</v>
      </c>
      <c r="BA140" s="12">
        <v>162</v>
      </c>
      <c r="BB140" s="12">
        <v>194</v>
      </c>
      <c r="BC140" s="12">
        <v>196</v>
      </c>
      <c r="BD140" s="12">
        <v>138</v>
      </c>
      <c r="BE140" s="12">
        <v>138</v>
      </c>
      <c r="BF140" s="12">
        <v>164</v>
      </c>
      <c r="BG140" s="12">
        <v>168</v>
      </c>
      <c r="BH140" s="12">
        <v>102</v>
      </c>
      <c r="BI140" s="12">
        <v>108</v>
      </c>
      <c r="BJ140" s="12">
        <v>169</v>
      </c>
      <c r="BK140" s="47">
        <v>169</v>
      </c>
    </row>
    <row r="141" spans="1:63" x14ac:dyDescent="0.3">
      <c r="A141" s="1" t="s">
        <v>158</v>
      </c>
      <c r="B141" s="1">
        <v>190</v>
      </c>
      <c r="C141" s="7" t="s">
        <v>158</v>
      </c>
      <c r="D141" s="7" t="s">
        <v>156</v>
      </c>
      <c r="E141" s="6" t="s">
        <v>411</v>
      </c>
      <c r="F141" s="1">
        <v>40</v>
      </c>
      <c r="G141" s="31" t="s">
        <v>852</v>
      </c>
      <c r="H141" s="31" t="s">
        <v>1108</v>
      </c>
      <c r="I141" s="29">
        <v>40485</v>
      </c>
      <c r="J141" s="11"/>
      <c r="K141" s="56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57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56"/>
      <c r="AJ141" s="11"/>
      <c r="AK141" s="11"/>
      <c r="AL141" s="11"/>
      <c r="AM141" s="57"/>
      <c r="AN141" s="11"/>
      <c r="AO141" s="11"/>
      <c r="AP141" s="11"/>
      <c r="AV141" s="46"/>
      <c r="AW141" s="41">
        <v>190</v>
      </c>
      <c r="AX141" s="12">
        <v>130</v>
      </c>
      <c r="AY141" s="12">
        <v>130</v>
      </c>
      <c r="AZ141" s="12">
        <v>162</v>
      </c>
      <c r="BA141" s="12">
        <v>162</v>
      </c>
      <c r="BB141" s="12">
        <v>194</v>
      </c>
      <c r="BC141" s="12">
        <v>196</v>
      </c>
      <c r="BD141" s="12">
        <v>138</v>
      </c>
      <c r="BE141" s="12">
        <v>138</v>
      </c>
      <c r="BF141" s="12">
        <v>164</v>
      </c>
      <c r="BG141" s="12">
        <v>168</v>
      </c>
      <c r="BH141" s="12">
        <v>108</v>
      </c>
      <c r="BI141" s="12">
        <v>110</v>
      </c>
      <c r="BJ141" s="12">
        <v>161</v>
      </c>
      <c r="BK141" s="47">
        <v>161</v>
      </c>
    </row>
    <row r="142" spans="1:63" x14ac:dyDescent="0.3">
      <c r="A142" s="1" t="s">
        <v>158</v>
      </c>
      <c r="B142" s="1">
        <v>191</v>
      </c>
      <c r="C142" s="7" t="s">
        <v>158</v>
      </c>
      <c r="D142" s="7" t="s">
        <v>156</v>
      </c>
      <c r="E142" s="6" t="s">
        <v>411</v>
      </c>
      <c r="F142" s="1">
        <v>41</v>
      </c>
      <c r="G142" s="31" t="s">
        <v>852</v>
      </c>
      <c r="H142" s="31" t="s">
        <v>1108</v>
      </c>
      <c r="I142" s="29">
        <v>40485</v>
      </c>
      <c r="J142" s="11">
        <v>10.9</v>
      </c>
      <c r="K142" s="56">
        <v>15.7</v>
      </c>
      <c r="L142" s="11">
        <v>0</v>
      </c>
      <c r="M142" s="11">
        <v>35.700000000000003</v>
      </c>
      <c r="N142" s="11">
        <v>0</v>
      </c>
      <c r="O142" s="11">
        <v>39.200000000000003</v>
      </c>
      <c r="P142" s="11">
        <v>0</v>
      </c>
      <c r="Q142" s="11">
        <v>40.200000000000003</v>
      </c>
      <c r="R142" s="11">
        <v>1</v>
      </c>
      <c r="S142" s="11"/>
      <c r="T142" s="11"/>
      <c r="U142" s="11"/>
      <c r="V142" s="57"/>
      <c r="W142" s="11"/>
      <c r="X142" s="11">
        <v>2.5</v>
      </c>
      <c r="Y142" s="11">
        <v>4</v>
      </c>
      <c r="Z142" s="11"/>
      <c r="AA142" s="11"/>
      <c r="AB142" s="11"/>
      <c r="AC142" s="11"/>
      <c r="AD142" s="11"/>
      <c r="AE142" s="11"/>
      <c r="AF142" s="11"/>
      <c r="AG142" s="11"/>
      <c r="AH142" s="11">
        <v>51.7</v>
      </c>
      <c r="AI142" s="56"/>
      <c r="AJ142" s="11"/>
      <c r="AK142" s="11"/>
      <c r="AL142" s="11"/>
      <c r="AM142" s="57"/>
      <c r="AN142" s="11"/>
      <c r="AO142" s="11"/>
      <c r="AP142" s="11"/>
      <c r="AQ142" s="5">
        <v>7.5573411436462488</v>
      </c>
      <c r="AR142" s="5">
        <v>2.5288114747265089</v>
      </c>
      <c r="AS142" s="5">
        <v>-9.2523702026882919</v>
      </c>
      <c r="AT142" s="5">
        <v>38.106676608766868</v>
      </c>
      <c r="AU142" s="5">
        <v>15.069006523267262</v>
      </c>
      <c r="AV142" s="46"/>
      <c r="AW142" s="41">
        <v>191</v>
      </c>
      <c r="AX142" s="12">
        <v>128</v>
      </c>
      <c r="AY142" s="12">
        <v>128</v>
      </c>
      <c r="AZ142" s="12">
        <v>164</v>
      </c>
      <c r="BA142" s="12">
        <v>164</v>
      </c>
      <c r="BB142" s="12">
        <v>194</v>
      </c>
      <c r="BC142" s="12">
        <v>196</v>
      </c>
      <c r="BD142" s="12">
        <v>138</v>
      </c>
      <c r="BE142" s="12">
        <v>138</v>
      </c>
      <c r="BF142" s="12">
        <v>166</v>
      </c>
      <c r="BG142" s="12">
        <v>172</v>
      </c>
      <c r="BH142" s="12">
        <v>102</v>
      </c>
      <c r="BI142" s="12">
        <v>104</v>
      </c>
      <c r="BJ142" s="12">
        <v>169</v>
      </c>
      <c r="BK142" s="47">
        <v>169</v>
      </c>
    </row>
    <row r="143" spans="1:63" x14ac:dyDescent="0.3">
      <c r="A143" s="1" t="s">
        <v>158</v>
      </c>
      <c r="B143" s="1">
        <v>192</v>
      </c>
      <c r="C143" s="7" t="s">
        <v>158</v>
      </c>
      <c r="D143" s="7" t="s">
        <v>156</v>
      </c>
      <c r="E143" s="6" t="s">
        <v>411</v>
      </c>
      <c r="F143" s="1">
        <v>42</v>
      </c>
      <c r="G143" s="31" t="s">
        <v>852</v>
      </c>
      <c r="H143" s="31" t="s">
        <v>1109</v>
      </c>
      <c r="I143" s="29">
        <v>40485</v>
      </c>
      <c r="J143" s="11"/>
      <c r="K143" s="56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57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56"/>
      <c r="AJ143" s="11"/>
      <c r="AK143" s="11"/>
      <c r="AL143" s="11"/>
      <c r="AM143" s="57"/>
      <c r="AN143" s="11"/>
      <c r="AO143" s="11"/>
      <c r="AP143" s="11"/>
      <c r="AV143" s="46"/>
      <c r="AW143" s="41">
        <v>192</v>
      </c>
      <c r="AX143" s="12">
        <v>130</v>
      </c>
      <c r="AY143" s="12">
        <v>130</v>
      </c>
      <c r="AZ143" s="12">
        <v>162</v>
      </c>
      <c r="BA143" s="12">
        <v>162</v>
      </c>
      <c r="BB143" s="12">
        <v>194</v>
      </c>
      <c r="BC143" s="12">
        <v>196</v>
      </c>
      <c r="BD143" s="12">
        <v>138</v>
      </c>
      <c r="BE143" s="12">
        <v>138</v>
      </c>
      <c r="BF143" s="12">
        <v>164</v>
      </c>
      <c r="BG143" s="12">
        <v>166</v>
      </c>
      <c r="BH143" s="12">
        <v>98</v>
      </c>
      <c r="BI143" s="12">
        <v>100</v>
      </c>
      <c r="BJ143" s="12">
        <v>167</v>
      </c>
      <c r="BK143" s="47">
        <v>167</v>
      </c>
    </row>
    <row r="144" spans="1:63" x14ac:dyDescent="0.3">
      <c r="A144" s="1" t="s">
        <v>158</v>
      </c>
      <c r="B144" s="1">
        <v>193</v>
      </c>
      <c r="C144" s="7" t="s">
        <v>158</v>
      </c>
      <c r="D144" s="7" t="s">
        <v>156</v>
      </c>
      <c r="E144" s="6" t="s">
        <v>411</v>
      </c>
      <c r="F144" s="1">
        <v>43</v>
      </c>
      <c r="G144" s="31" t="s">
        <v>1110</v>
      </c>
      <c r="H144" s="31" t="s">
        <v>1111</v>
      </c>
      <c r="I144" s="29">
        <v>40485</v>
      </c>
      <c r="J144" s="11"/>
      <c r="K144" s="56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57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56"/>
      <c r="AJ144" s="11"/>
      <c r="AK144" s="11"/>
      <c r="AL144" s="11"/>
      <c r="AM144" s="57"/>
      <c r="AN144" s="11"/>
      <c r="AO144" s="11"/>
      <c r="AP144" s="11"/>
      <c r="AV144" s="46"/>
      <c r="AW144" s="41"/>
      <c r="BK144" s="47"/>
    </row>
    <row r="145" spans="1:63" x14ac:dyDescent="0.3">
      <c r="A145" s="1" t="s">
        <v>158</v>
      </c>
      <c r="B145" s="1">
        <v>194</v>
      </c>
      <c r="C145" s="7" t="s">
        <v>158</v>
      </c>
      <c r="D145" s="7" t="s">
        <v>156</v>
      </c>
      <c r="E145" s="6" t="s">
        <v>411</v>
      </c>
      <c r="F145" s="1">
        <v>44</v>
      </c>
      <c r="G145" s="26" t="s">
        <v>848</v>
      </c>
      <c r="H145" s="26" t="s">
        <v>849</v>
      </c>
      <c r="I145" s="29">
        <v>40485</v>
      </c>
      <c r="J145" s="11"/>
      <c r="K145" s="56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57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56"/>
      <c r="AJ145" s="11"/>
      <c r="AK145" s="11"/>
      <c r="AL145" s="11"/>
      <c r="AM145" s="57"/>
      <c r="AN145" s="11"/>
      <c r="AO145" s="11"/>
      <c r="AP145" s="11"/>
      <c r="AV145" s="46"/>
      <c r="AW145" s="41">
        <v>194</v>
      </c>
      <c r="AX145" s="12">
        <v>128</v>
      </c>
      <c r="AY145" s="12">
        <v>128</v>
      </c>
      <c r="AZ145" s="12">
        <v>158</v>
      </c>
      <c r="BA145" s="12">
        <v>158</v>
      </c>
      <c r="BB145" s="12">
        <v>164</v>
      </c>
      <c r="BC145" s="12">
        <v>164</v>
      </c>
      <c r="BD145" s="12">
        <v>138</v>
      </c>
      <c r="BE145" s="12">
        <v>138</v>
      </c>
      <c r="BF145" s="12">
        <v>172</v>
      </c>
      <c r="BG145" s="12">
        <v>172</v>
      </c>
      <c r="BH145" s="12">
        <v>110</v>
      </c>
      <c r="BI145" s="12">
        <v>112</v>
      </c>
      <c r="BJ145" s="12">
        <v>161</v>
      </c>
      <c r="BK145" s="47">
        <v>169</v>
      </c>
    </row>
    <row r="146" spans="1:63" x14ac:dyDescent="0.3">
      <c r="A146" s="1" t="s">
        <v>158</v>
      </c>
      <c r="B146" s="1">
        <v>195</v>
      </c>
      <c r="C146" s="7" t="s">
        <v>158</v>
      </c>
      <c r="D146" s="7" t="s">
        <v>156</v>
      </c>
      <c r="E146" s="6" t="s">
        <v>411</v>
      </c>
      <c r="F146" s="1">
        <v>45</v>
      </c>
      <c r="G146" s="26" t="s">
        <v>848</v>
      </c>
      <c r="H146" s="26" t="s">
        <v>849</v>
      </c>
      <c r="I146" s="29">
        <v>40485</v>
      </c>
      <c r="J146" s="11">
        <v>18.8</v>
      </c>
      <c r="K146" s="56">
        <v>65</v>
      </c>
      <c r="L146" s="11">
        <v>0</v>
      </c>
      <c r="M146" s="11">
        <v>85.5</v>
      </c>
      <c r="N146" s="11">
        <v>1</v>
      </c>
      <c r="O146" s="11">
        <v>78.3</v>
      </c>
      <c r="P146" s="11">
        <v>3</v>
      </c>
      <c r="Q146" s="11"/>
      <c r="R146" s="11"/>
      <c r="S146" s="11"/>
      <c r="T146" s="11"/>
      <c r="U146" s="11"/>
      <c r="V146" s="57"/>
      <c r="W146" s="11"/>
      <c r="X146" s="11">
        <v>3.5</v>
      </c>
      <c r="Y146" s="11">
        <v>3</v>
      </c>
      <c r="Z146" s="11"/>
      <c r="AA146" s="11"/>
      <c r="AB146" s="11"/>
      <c r="AC146" s="11"/>
      <c r="AD146" s="11"/>
      <c r="AE146" s="11"/>
      <c r="AF146" s="11"/>
      <c r="AG146" s="11"/>
      <c r="AH146" s="11">
        <v>80.400000000000006</v>
      </c>
      <c r="AI146" s="56" t="s">
        <v>1557</v>
      </c>
      <c r="AJ146" s="11">
        <v>0.7540603248259804</v>
      </c>
      <c r="AK146" s="11">
        <v>10.850439882697946</v>
      </c>
      <c r="AL146" s="11">
        <v>88.269794721407621</v>
      </c>
      <c r="AM146" s="57">
        <v>0.87976539589442804</v>
      </c>
      <c r="AN146" s="11">
        <v>34</v>
      </c>
      <c r="AO146" s="11"/>
      <c r="AP146" s="11"/>
      <c r="AQ146" s="5">
        <v>8.8977871965231792</v>
      </c>
      <c r="AR146" s="5">
        <v>2.2614493062106176</v>
      </c>
      <c r="AS146" s="5">
        <v>-9.185205329488447</v>
      </c>
      <c r="AT146" s="5">
        <v>37.894606982616708</v>
      </c>
      <c r="AU146" s="5">
        <v>16.75677932666753</v>
      </c>
      <c r="AV146" s="46"/>
      <c r="AW146" s="41">
        <v>195</v>
      </c>
      <c r="AX146" s="12">
        <v>128</v>
      </c>
      <c r="AY146" s="12">
        <v>128</v>
      </c>
      <c r="AZ146" s="12">
        <v>158</v>
      </c>
      <c r="BA146" s="12">
        <v>158</v>
      </c>
      <c r="BB146" s="12">
        <v>194</v>
      </c>
      <c r="BC146" s="12">
        <v>196</v>
      </c>
      <c r="BD146" s="12">
        <v>138</v>
      </c>
      <c r="BE146" s="12">
        <v>138</v>
      </c>
      <c r="BF146" s="12">
        <v>172</v>
      </c>
      <c r="BG146" s="12">
        <v>176</v>
      </c>
      <c r="BH146" s="12">
        <v>110</v>
      </c>
      <c r="BI146" s="12">
        <v>110</v>
      </c>
      <c r="BJ146" s="12">
        <v>157</v>
      </c>
      <c r="BK146" s="47">
        <v>163</v>
      </c>
    </row>
    <row r="147" spans="1:63" x14ac:dyDescent="0.3">
      <c r="A147" s="1" t="s">
        <v>158</v>
      </c>
      <c r="B147" s="1">
        <v>196</v>
      </c>
      <c r="C147" s="7" t="s">
        <v>158</v>
      </c>
      <c r="D147" s="7" t="s">
        <v>156</v>
      </c>
      <c r="E147" s="6" t="s">
        <v>411</v>
      </c>
      <c r="F147" s="1">
        <v>46</v>
      </c>
      <c r="G147" s="26" t="s">
        <v>848</v>
      </c>
      <c r="H147" s="26" t="s">
        <v>849</v>
      </c>
      <c r="I147" s="29">
        <v>40485</v>
      </c>
      <c r="J147" s="11"/>
      <c r="K147" s="56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57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56"/>
      <c r="AJ147" s="11"/>
      <c r="AK147" s="11"/>
      <c r="AL147" s="11"/>
      <c r="AM147" s="57"/>
      <c r="AN147" s="11"/>
      <c r="AO147" s="11"/>
      <c r="AP147" s="11"/>
      <c r="AV147" s="46"/>
      <c r="AW147" s="41">
        <v>196</v>
      </c>
      <c r="AX147" s="12">
        <v>130</v>
      </c>
      <c r="AY147" s="12">
        <v>130</v>
      </c>
      <c r="AZ147" s="12">
        <v>158</v>
      </c>
      <c r="BA147" s="12">
        <v>162</v>
      </c>
      <c r="BB147" s="12">
        <v>184</v>
      </c>
      <c r="BC147" s="12">
        <v>184</v>
      </c>
      <c r="BD147" s="12">
        <v>138</v>
      </c>
      <c r="BE147" s="12">
        <v>138</v>
      </c>
      <c r="BH147" s="12">
        <v>110</v>
      </c>
      <c r="BI147" s="12">
        <v>114</v>
      </c>
      <c r="BJ147" s="12">
        <v>161</v>
      </c>
      <c r="BK147" s="47">
        <v>163</v>
      </c>
    </row>
    <row r="148" spans="1:63" x14ac:dyDescent="0.3">
      <c r="A148" s="1" t="s">
        <v>158</v>
      </c>
      <c r="B148" s="1">
        <v>197</v>
      </c>
      <c r="C148" s="7" t="s">
        <v>158</v>
      </c>
      <c r="D148" s="7" t="s">
        <v>156</v>
      </c>
      <c r="E148" s="6" t="s">
        <v>411</v>
      </c>
      <c r="F148" s="1">
        <v>47</v>
      </c>
      <c r="G148" s="26" t="s">
        <v>848</v>
      </c>
      <c r="H148" s="26" t="s">
        <v>849</v>
      </c>
      <c r="I148" s="29">
        <v>40485</v>
      </c>
      <c r="J148" s="11"/>
      <c r="K148" s="56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57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56"/>
      <c r="AJ148" s="11"/>
      <c r="AK148" s="11"/>
      <c r="AL148" s="11"/>
      <c r="AM148" s="57"/>
      <c r="AN148" s="11"/>
      <c r="AO148" s="11"/>
      <c r="AP148" s="11"/>
      <c r="AV148" s="46"/>
      <c r="AW148" s="41">
        <v>197</v>
      </c>
      <c r="AX148" s="12">
        <v>128</v>
      </c>
      <c r="AY148" s="12">
        <v>128</v>
      </c>
      <c r="AZ148" s="12">
        <v>164</v>
      </c>
      <c r="BA148" s="12">
        <v>164</v>
      </c>
      <c r="BB148" s="12">
        <v>194</v>
      </c>
      <c r="BC148" s="12">
        <v>194</v>
      </c>
      <c r="BD148" s="12">
        <v>138</v>
      </c>
      <c r="BE148" s="12">
        <v>138</v>
      </c>
      <c r="BF148" s="12">
        <v>172</v>
      </c>
      <c r="BG148" s="12">
        <v>172</v>
      </c>
      <c r="BH148" s="12">
        <v>104</v>
      </c>
      <c r="BI148" s="12">
        <v>108</v>
      </c>
      <c r="BJ148" s="12">
        <v>161</v>
      </c>
      <c r="BK148" s="47">
        <v>161</v>
      </c>
    </row>
    <row r="149" spans="1:63" x14ac:dyDescent="0.3">
      <c r="A149" s="1" t="s">
        <v>158</v>
      </c>
      <c r="B149" s="1">
        <v>198</v>
      </c>
      <c r="C149" s="7" t="s">
        <v>158</v>
      </c>
      <c r="D149" s="7" t="s">
        <v>156</v>
      </c>
      <c r="E149" s="6" t="s">
        <v>411</v>
      </c>
      <c r="F149" s="1">
        <v>48</v>
      </c>
      <c r="G149" s="26" t="s">
        <v>850</v>
      </c>
      <c r="H149" s="26" t="s">
        <v>851</v>
      </c>
      <c r="I149" s="29">
        <v>40485</v>
      </c>
      <c r="J149" s="11"/>
      <c r="K149" s="56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57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56"/>
      <c r="AJ149" s="11"/>
      <c r="AK149" s="11"/>
      <c r="AL149" s="11"/>
      <c r="AM149" s="57"/>
      <c r="AN149" s="11"/>
      <c r="AO149" s="11"/>
      <c r="AP149" s="11"/>
      <c r="AV149" s="46"/>
      <c r="AW149" s="41">
        <v>198</v>
      </c>
      <c r="AX149" s="12">
        <v>130</v>
      </c>
      <c r="AY149" s="12">
        <v>130</v>
      </c>
      <c r="AZ149" s="12">
        <v>162</v>
      </c>
      <c r="BA149" s="12">
        <v>162</v>
      </c>
      <c r="BB149" s="12">
        <v>194</v>
      </c>
      <c r="BC149" s="12">
        <v>196</v>
      </c>
      <c r="BD149" s="12">
        <v>138</v>
      </c>
      <c r="BE149" s="12">
        <v>138</v>
      </c>
      <c r="BF149" s="12">
        <v>168</v>
      </c>
      <c r="BG149" s="12">
        <v>172</v>
      </c>
      <c r="BK149" s="47"/>
    </row>
    <row r="150" spans="1:63" x14ac:dyDescent="0.3">
      <c r="A150" s="1" t="s">
        <v>158</v>
      </c>
      <c r="B150" s="1">
        <v>199</v>
      </c>
      <c r="C150" s="7" t="s">
        <v>158</v>
      </c>
      <c r="D150" s="7" t="s">
        <v>156</v>
      </c>
      <c r="E150" s="6" t="s">
        <v>411</v>
      </c>
      <c r="F150" s="1">
        <v>49</v>
      </c>
      <c r="G150" s="26" t="s">
        <v>850</v>
      </c>
      <c r="H150" s="26" t="s">
        <v>851</v>
      </c>
      <c r="I150" s="29">
        <v>40485</v>
      </c>
      <c r="J150" s="11"/>
      <c r="K150" s="56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57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56"/>
      <c r="AJ150" s="11"/>
      <c r="AK150" s="11"/>
      <c r="AL150" s="11"/>
      <c r="AM150" s="57"/>
      <c r="AN150" s="11"/>
      <c r="AO150" s="11"/>
      <c r="AP150" s="11"/>
      <c r="AV150" s="46"/>
      <c r="AW150" s="41">
        <v>199</v>
      </c>
      <c r="AX150" s="12">
        <v>130</v>
      </c>
      <c r="AY150" s="12">
        <v>130</v>
      </c>
      <c r="AZ150" s="12">
        <v>162</v>
      </c>
      <c r="BA150" s="12">
        <v>162</v>
      </c>
      <c r="BB150" s="12">
        <v>194</v>
      </c>
      <c r="BC150" s="12">
        <v>194</v>
      </c>
      <c r="BD150" s="12">
        <v>138</v>
      </c>
      <c r="BE150" s="12">
        <v>138</v>
      </c>
      <c r="BF150" s="12">
        <v>166</v>
      </c>
      <c r="BG150" s="12">
        <v>166</v>
      </c>
      <c r="BH150" s="12">
        <v>104</v>
      </c>
      <c r="BI150" s="12">
        <v>108</v>
      </c>
      <c r="BJ150" s="12">
        <v>161</v>
      </c>
      <c r="BK150" s="47">
        <v>161</v>
      </c>
    </row>
    <row r="151" spans="1:63" x14ac:dyDescent="0.3">
      <c r="A151" s="1" t="s">
        <v>158</v>
      </c>
      <c r="B151" s="1">
        <v>200</v>
      </c>
      <c r="C151" s="7" t="s">
        <v>158</v>
      </c>
      <c r="D151" s="7" t="s">
        <v>156</v>
      </c>
      <c r="E151" s="6" t="s">
        <v>411</v>
      </c>
      <c r="F151" s="1">
        <v>50</v>
      </c>
      <c r="G151" s="26" t="s">
        <v>852</v>
      </c>
      <c r="H151" s="26" t="s">
        <v>851</v>
      </c>
      <c r="I151" s="29">
        <v>40485</v>
      </c>
      <c r="J151" s="11"/>
      <c r="K151" s="56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57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56"/>
      <c r="AJ151" s="11"/>
      <c r="AK151" s="11"/>
      <c r="AL151" s="11"/>
      <c r="AM151" s="57"/>
      <c r="AN151" s="11"/>
      <c r="AO151" s="11"/>
      <c r="AP151" s="11"/>
      <c r="AV151" s="46"/>
      <c r="AW151" s="41">
        <v>200</v>
      </c>
      <c r="BH151" s="12">
        <v>104</v>
      </c>
      <c r="BI151" s="12">
        <v>108</v>
      </c>
      <c r="BJ151" s="12">
        <v>161</v>
      </c>
      <c r="BK151" s="47">
        <v>161</v>
      </c>
    </row>
    <row r="152" spans="1:63" x14ac:dyDescent="0.3">
      <c r="A152" s="1" t="s">
        <v>1610</v>
      </c>
      <c r="B152" s="1">
        <v>401</v>
      </c>
      <c r="C152" s="7" t="s">
        <v>1601</v>
      </c>
      <c r="D152" s="7" t="s">
        <v>132</v>
      </c>
      <c r="E152" s="6" t="s">
        <v>122</v>
      </c>
      <c r="F152" s="1">
        <v>1</v>
      </c>
      <c r="G152" s="68" t="s">
        <v>1688</v>
      </c>
      <c r="H152" t="s">
        <v>1689</v>
      </c>
      <c r="I152" s="29">
        <v>40494</v>
      </c>
      <c r="J152" s="11">
        <v>12.6</v>
      </c>
      <c r="K152" s="56">
        <v>18.899999999999999</v>
      </c>
      <c r="L152" s="11">
        <v>0</v>
      </c>
      <c r="M152" s="11">
        <v>34.700000000000003</v>
      </c>
      <c r="N152" s="11">
        <v>1</v>
      </c>
      <c r="O152" s="11" t="s">
        <v>123</v>
      </c>
      <c r="P152" s="11">
        <v>10</v>
      </c>
      <c r="Q152" s="11">
        <v>46.3</v>
      </c>
      <c r="R152" s="11">
        <v>10</v>
      </c>
      <c r="S152" s="11"/>
      <c r="T152" s="11"/>
      <c r="U152" s="11"/>
      <c r="V152" s="57"/>
      <c r="W152" s="11"/>
      <c r="X152" s="11">
        <v>4.5</v>
      </c>
      <c r="Y152" s="11">
        <v>3.15</v>
      </c>
      <c r="Z152" s="11"/>
      <c r="AA152" s="11"/>
      <c r="AB152" s="11"/>
      <c r="AC152" s="11"/>
      <c r="AD152" s="11"/>
      <c r="AE152" s="11"/>
      <c r="AF152" s="11"/>
      <c r="AG152" s="11"/>
      <c r="AH152" s="11">
        <v>92.1</v>
      </c>
      <c r="AI152" s="46"/>
      <c r="AJ152" s="12"/>
      <c r="AK152" s="12"/>
      <c r="AL152" s="12"/>
      <c r="AM152" s="47"/>
      <c r="AN152" s="11"/>
      <c r="AO152" s="11"/>
      <c r="AP152" s="11"/>
      <c r="AQ152" s="5">
        <v>7.29315712474226</v>
      </c>
      <c r="AR152" s="5">
        <v>2.5707200687837006</v>
      </c>
      <c r="AS152" s="5">
        <v>-9.0163831805017285</v>
      </c>
      <c r="AT152" s="5">
        <v>40.394626313376023</v>
      </c>
      <c r="AU152" s="5">
        <f>AT152/AR152</f>
        <v>15.713350824887037</v>
      </c>
      <c r="AV152" s="46"/>
      <c r="AW152" s="41">
        <v>401</v>
      </c>
      <c r="AX152" s="12">
        <v>126</v>
      </c>
      <c r="AY152" s="12">
        <v>126</v>
      </c>
      <c r="AZ152" s="12">
        <v>158</v>
      </c>
      <c r="BA152" s="12">
        <v>164</v>
      </c>
      <c r="BB152" s="12">
        <v>194</v>
      </c>
      <c r="BC152" s="12">
        <v>194</v>
      </c>
      <c r="BD152" s="12">
        <v>138</v>
      </c>
      <c r="BE152" s="12">
        <v>138</v>
      </c>
      <c r="BF152" s="12">
        <v>172</v>
      </c>
      <c r="BG152" s="12">
        <v>172</v>
      </c>
      <c r="BH152" s="12">
        <v>106</v>
      </c>
      <c r="BI152" s="12">
        <v>110</v>
      </c>
      <c r="BJ152" s="12">
        <v>163</v>
      </c>
      <c r="BK152" s="47">
        <v>165</v>
      </c>
    </row>
    <row r="153" spans="1:63" x14ac:dyDescent="0.3">
      <c r="A153" s="1" t="s">
        <v>1610</v>
      </c>
      <c r="B153" s="1">
        <v>402</v>
      </c>
      <c r="C153" s="7" t="s">
        <v>1601</v>
      </c>
      <c r="D153" s="7" t="s">
        <v>132</v>
      </c>
      <c r="E153" s="6" t="s">
        <v>122</v>
      </c>
      <c r="F153" s="1">
        <v>2</v>
      </c>
      <c r="G153" s="68" t="s">
        <v>1690</v>
      </c>
      <c r="H153" t="s">
        <v>1691</v>
      </c>
      <c r="I153" s="29">
        <v>40494</v>
      </c>
      <c r="J153" s="11"/>
      <c r="K153" s="56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57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56"/>
      <c r="AJ153" s="11"/>
      <c r="AK153" s="11"/>
      <c r="AL153" s="11"/>
      <c r="AM153" s="57"/>
      <c r="AN153" s="11"/>
      <c r="AO153" s="11"/>
      <c r="AP153" s="11"/>
      <c r="AV153" s="46"/>
      <c r="AW153" s="41">
        <v>402</v>
      </c>
      <c r="BH153" s="12">
        <v>106</v>
      </c>
      <c r="BI153" s="12">
        <v>106</v>
      </c>
      <c r="BJ153" s="12">
        <v>163</v>
      </c>
      <c r="BK153" s="47">
        <v>165</v>
      </c>
    </row>
    <row r="154" spans="1:63" x14ac:dyDescent="0.3">
      <c r="A154" s="1" t="s">
        <v>1610</v>
      </c>
      <c r="B154" s="1">
        <v>403</v>
      </c>
      <c r="C154" s="7" t="s">
        <v>1601</v>
      </c>
      <c r="D154" s="7" t="s">
        <v>132</v>
      </c>
      <c r="E154" s="6" t="s">
        <v>122</v>
      </c>
      <c r="F154" s="1">
        <v>3</v>
      </c>
      <c r="G154" s="68" t="s">
        <v>1692</v>
      </c>
      <c r="H154" t="s">
        <v>1693</v>
      </c>
      <c r="I154" s="29">
        <v>40494</v>
      </c>
      <c r="J154" s="11"/>
      <c r="K154" s="56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57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56"/>
      <c r="AJ154" s="11"/>
      <c r="AK154" s="11"/>
      <c r="AL154" s="11"/>
      <c r="AM154" s="57"/>
      <c r="AN154" s="11"/>
      <c r="AO154" s="11"/>
      <c r="AP154" s="11"/>
      <c r="AV154" s="46"/>
      <c r="AW154" s="41"/>
      <c r="BK154" s="47"/>
    </row>
    <row r="155" spans="1:63" x14ac:dyDescent="0.3">
      <c r="A155" s="1" t="s">
        <v>1610</v>
      </c>
      <c r="B155" s="1">
        <v>404</v>
      </c>
      <c r="C155" s="7" t="s">
        <v>1601</v>
      </c>
      <c r="D155" s="7" t="s">
        <v>132</v>
      </c>
      <c r="E155" s="6" t="s">
        <v>122</v>
      </c>
      <c r="F155" s="1">
        <v>4</v>
      </c>
      <c r="G155" s="68" t="s">
        <v>1692</v>
      </c>
      <c r="H155" t="s">
        <v>1694</v>
      </c>
      <c r="I155" s="29">
        <v>40494</v>
      </c>
      <c r="J155" s="11"/>
      <c r="K155" s="56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57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56"/>
      <c r="AJ155" s="11"/>
      <c r="AK155" s="11"/>
      <c r="AL155" s="11"/>
      <c r="AM155" s="57"/>
      <c r="AN155" s="11"/>
      <c r="AO155" s="11"/>
      <c r="AP155" s="11"/>
      <c r="AV155" s="46"/>
      <c r="AW155" s="41">
        <v>404</v>
      </c>
      <c r="AX155" s="12">
        <v>128</v>
      </c>
      <c r="AY155" s="12">
        <v>130</v>
      </c>
      <c r="AZ155" s="12">
        <v>158</v>
      </c>
      <c r="BA155" s="12">
        <v>162</v>
      </c>
      <c r="BB155" s="12">
        <v>194</v>
      </c>
      <c r="BC155" s="12">
        <v>194</v>
      </c>
      <c r="BD155" s="12">
        <v>138</v>
      </c>
      <c r="BE155" s="12">
        <v>138</v>
      </c>
      <c r="BF155" s="12">
        <v>166</v>
      </c>
      <c r="BG155" s="12">
        <v>170</v>
      </c>
      <c r="BH155" s="12">
        <v>110</v>
      </c>
      <c r="BI155" s="12">
        <v>116</v>
      </c>
      <c r="BJ155" s="12">
        <v>165</v>
      </c>
      <c r="BK155" s="47">
        <v>165</v>
      </c>
    </row>
    <row r="156" spans="1:63" x14ac:dyDescent="0.3">
      <c r="A156" s="1" t="s">
        <v>1610</v>
      </c>
      <c r="B156" s="1">
        <v>405</v>
      </c>
      <c r="C156" s="7" t="s">
        <v>1601</v>
      </c>
      <c r="D156" s="7" t="s">
        <v>132</v>
      </c>
      <c r="E156" s="6" t="s">
        <v>122</v>
      </c>
      <c r="F156" s="1">
        <v>5</v>
      </c>
      <c r="G156" s="68" t="s">
        <v>1695</v>
      </c>
      <c r="H156" t="s">
        <v>1696</v>
      </c>
      <c r="I156" s="29">
        <v>40494</v>
      </c>
      <c r="J156" s="11">
        <v>14.6</v>
      </c>
      <c r="K156" s="56">
        <v>12.7</v>
      </c>
      <c r="L156" s="11">
        <v>0</v>
      </c>
      <c r="M156" s="11">
        <v>31.2</v>
      </c>
      <c r="N156" s="11">
        <v>0</v>
      </c>
      <c r="O156" s="11">
        <v>59.4</v>
      </c>
      <c r="P156" s="11">
        <v>1</v>
      </c>
      <c r="Q156" s="11">
        <v>52.5</v>
      </c>
      <c r="R156" s="11">
        <v>5</v>
      </c>
      <c r="S156" s="11">
        <v>59.5</v>
      </c>
      <c r="T156" s="11">
        <v>5</v>
      </c>
      <c r="U156" s="11"/>
      <c r="V156" s="57"/>
      <c r="W156" s="11"/>
      <c r="X156" s="11">
        <v>5.5</v>
      </c>
      <c r="Y156" s="11">
        <v>4.18</v>
      </c>
      <c r="Z156" s="11"/>
      <c r="AA156" s="11"/>
      <c r="AB156" s="11"/>
      <c r="AC156" s="11"/>
      <c r="AD156" s="11"/>
      <c r="AE156" s="11"/>
      <c r="AF156" s="11"/>
      <c r="AG156" s="11"/>
      <c r="AH156" s="11">
        <v>148.69999999999999</v>
      </c>
      <c r="AI156" s="56"/>
      <c r="AJ156" s="11"/>
      <c r="AK156" s="11"/>
      <c r="AL156" s="11"/>
      <c r="AM156" s="57"/>
      <c r="AN156" s="11"/>
      <c r="AO156" s="11"/>
      <c r="AP156" s="11"/>
      <c r="AQ156" s="5">
        <v>8.4096174810177651</v>
      </c>
      <c r="AR156" s="5">
        <v>2.2658258878885293</v>
      </c>
      <c r="AS156" s="5">
        <v>-7.8862980876015287</v>
      </c>
      <c r="AT156" s="5">
        <v>39.388618791914809</v>
      </c>
      <c r="AU156" s="5">
        <f>AT156/AR156</f>
        <v>17.383780017016289</v>
      </c>
      <c r="AV156" s="46"/>
      <c r="AW156" s="41">
        <v>405</v>
      </c>
      <c r="AX156" s="12">
        <v>128</v>
      </c>
      <c r="AY156" s="12">
        <v>128</v>
      </c>
      <c r="AZ156" s="12">
        <v>162</v>
      </c>
      <c r="BA156" s="12">
        <v>162</v>
      </c>
      <c r="BB156" s="12">
        <v>194</v>
      </c>
      <c r="BC156" s="12">
        <v>194</v>
      </c>
      <c r="BD156" s="12">
        <v>138</v>
      </c>
      <c r="BE156" s="12">
        <v>138</v>
      </c>
      <c r="BF156" s="12">
        <v>164</v>
      </c>
      <c r="BG156" s="12">
        <v>168</v>
      </c>
      <c r="BH156" s="12">
        <v>110</v>
      </c>
      <c r="BI156" s="12">
        <v>110</v>
      </c>
      <c r="BJ156" s="12">
        <v>161</v>
      </c>
      <c r="BK156" s="47">
        <v>171</v>
      </c>
    </row>
    <row r="157" spans="1:63" x14ac:dyDescent="0.3">
      <c r="A157" s="1" t="s">
        <v>1610</v>
      </c>
      <c r="B157" s="1">
        <v>406</v>
      </c>
      <c r="C157" s="7" t="s">
        <v>1601</v>
      </c>
      <c r="D157" s="7" t="s">
        <v>132</v>
      </c>
      <c r="E157" s="6" t="s">
        <v>122</v>
      </c>
      <c r="F157" s="1">
        <v>6</v>
      </c>
      <c r="G157" s="68" t="s">
        <v>1697</v>
      </c>
      <c r="H157" t="s">
        <v>1698</v>
      </c>
      <c r="I157" s="29">
        <v>40494</v>
      </c>
      <c r="J157" s="11"/>
      <c r="K157" s="56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57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56"/>
      <c r="AJ157" s="11"/>
      <c r="AK157" s="11"/>
      <c r="AL157" s="11"/>
      <c r="AM157" s="57"/>
      <c r="AN157" s="11"/>
      <c r="AO157" s="11"/>
      <c r="AP157" s="11"/>
      <c r="AV157" s="46"/>
      <c r="AW157" s="41">
        <v>406</v>
      </c>
      <c r="AX157" s="12">
        <v>126</v>
      </c>
      <c r="AY157" s="12">
        <v>126</v>
      </c>
      <c r="AZ157" s="12">
        <v>164</v>
      </c>
      <c r="BA157" s="12">
        <v>164</v>
      </c>
      <c r="BB157" s="12">
        <v>194</v>
      </c>
      <c r="BC157" s="12">
        <v>194</v>
      </c>
      <c r="BD157" s="12">
        <v>138</v>
      </c>
      <c r="BE157" s="12">
        <v>138</v>
      </c>
      <c r="BF157" s="12">
        <v>166</v>
      </c>
      <c r="BG157" s="12">
        <v>172</v>
      </c>
      <c r="BH157" s="12">
        <v>110</v>
      </c>
      <c r="BI157" s="12">
        <v>110</v>
      </c>
      <c r="BJ157" s="12">
        <v>161</v>
      </c>
      <c r="BK157" s="47">
        <v>171</v>
      </c>
    </row>
    <row r="158" spans="1:63" x14ac:dyDescent="0.3">
      <c r="A158" s="1" t="s">
        <v>1610</v>
      </c>
      <c r="B158" s="1">
        <v>407</v>
      </c>
      <c r="C158" s="7" t="s">
        <v>1601</v>
      </c>
      <c r="D158" s="7" t="s">
        <v>132</v>
      </c>
      <c r="E158" s="6" t="s">
        <v>122</v>
      </c>
      <c r="F158" s="1">
        <v>7</v>
      </c>
      <c r="G158" s="68" t="s">
        <v>1699</v>
      </c>
      <c r="H158" t="s">
        <v>1700</v>
      </c>
      <c r="I158" s="29">
        <v>40494</v>
      </c>
      <c r="J158" s="11"/>
      <c r="K158" s="56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57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56"/>
      <c r="AJ158" s="11"/>
      <c r="AK158" s="11"/>
      <c r="AL158" s="11"/>
      <c r="AM158" s="57"/>
      <c r="AN158" s="11"/>
      <c r="AO158" s="11"/>
      <c r="AP158" s="11"/>
      <c r="AV158" s="46"/>
      <c r="AW158" s="41">
        <v>407</v>
      </c>
      <c r="AX158" s="12">
        <v>128</v>
      </c>
      <c r="AY158" s="12">
        <v>128</v>
      </c>
      <c r="AZ158" s="12">
        <v>162</v>
      </c>
      <c r="BA158" s="12">
        <v>162</v>
      </c>
      <c r="BB158" s="12">
        <v>194</v>
      </c>
      <c r="BC158" s="12">
        <v>194</v>
      </c>
      <c r="BD158" s="12">
        <v>138</v>
      </c>
      <c r="BE158" s="12">
        <v>138</v>
      </c>
      <c r="BF158" s="12">
        <v>164</v>
      </c>
      <c r="BG158" s="12">
        <v>168</v>
      </c>
      <c r="BH158" s="12">
        <v>110</v>
      </c>
      <c r="BI158" s="12">
        <v>110</v>
      </c>
      <c r="BJ158" s="12">
        <v>161</v>
      </c>
      <c r="BK158" s="47">
        <v>171</v>
      </c>
    </row>
    <row r="159" spans="1:63" x14ac:dyDescent="0.3">
      <c r="A159" s="1" t="s">
        <v>1610</v>
      </c>
      <c r="B159" s="1">
        <v>408</v>
      </c>
      <c r="C159" s="7" t="s">
        <v>1601</v>
      </c>
      <c r="D159" s="7" t="s">
        <v>132</v>
      </c>
      <c r="E159" s="6" t="s">
        <v>122</v>
      </c>
      <c r="F159" s="1">
        <v>8</v>
      </c>
      <c r="G159" s="68" t="s">
        <v>1701</v>
      </c>
      <c r="H159" t="s">
        <v>1702</v>
      </c>
      <c r="I159" s="29">
        <v>40494</v>
      </c>
      <c r="J159" s="11"/>
      <c r="K159" s="56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57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56"/>
      <c r="AJ159" s="11"/>
      <c r="AK159" s="11"/>
      <c r="AL159" s="11"/>
      <c r="AM159" s="57"/>
      <c r="AN159" s="11"/>
      <c r="AO159" s="11"/>
      <c r="AP159" s="11"/>
      <c r="AV159" s="46"/>
      <c r="AW159" s="41"/>
      <c r="BK159" s="47"/>
    </row>
    <row r="160" spans="1:63" x14ac:dyDescent="0.3">
      <c r="A160" s="1" t="s">
        <v>1610</v>
      </c>
      <c r="B160" s="1">
        <v>409</v>
      </c>
      <c r="C160" s="7" t="s">
        <v>1601</v>
      </c>
      <c r="D160" s="7" t="s">
        <v>132</v>
      </c>
      <c r="E160" s="6" t="s">
        <v>122</v>
      </c>
      <c r="F160" s="1">
        <v>9</v>
      </c>
      <c r="G160" s="68" t="s">
        <v>1703</v>
      </c>
      <c r="H160" t="s">
        <v>1704</v>
      </c>
      <c r="I160" s="29">
        <v>40494</v>
      </c>
      <c r="J160" s="11">
        <v>7.4</v>
      </c>
      <c r="K160" s="56">
        <v>5.8</v>
      </c>
      <c r="L160" s="11">
        <v>0</v>
      </c>
      <c r="M160" s="11">
        <v>17.3</v>
      </c>
      <c r="N160" s="11">
        <v>0</v>
      </c>
      <c r="O160" s="11">
        <v>29.7</v>
      </c>
      <c r="P160" s="11">
        <v>1</v>
      </c>
      <c r="Q160" s="11">
        <v>47</v>
      </c>
      <c r="R160" s="11">
        <v>20</v>
      </c>
      <c r="S160" s="11"/>
      <c r="T160" s="11"/>
      <c r="U160" s="11"/>
      <c r="V160" s="57"/>
      <c r="W160" s="11"/>
      <c r="X160" s="11">
        <v>2</v>
      </c>
      <c r="Y160" s="11">
        <v>3.14</v>
      </c>
      <c r="Z160" s="11"/>
      <c r="AA160" s="11"/>
      <c r="AB160" s="11"/>
      <c r="AC160" s="11"/>
      <c r="AD160" s="11"/>
      <c r="AE160" s="11"/>
      <c r="AF160" s="11"/>
      <c r="AG160" s="11"/>
      <c r="AH160" s="11">
        <v>37.4</v>
      </c>
      <c r="AI160" s="56"/>
      <c r="AJ160" s="11"/>
      <c r="AK160" s="11"/>
      <c r="AL160" s="11"/>
      <c r="AM160" s="57"/>
      <c r="AN160" s="11"/>
      <c r="AO160" s="11"/>
      <c r="AP160" s="11"/>
      <c r="AQ160" s="5">
        <v>10.863483938330827</v>
      </c>
      <c r="AR160" s="5">
        <v>2.6236258400403196</v>
      </c>
      <c r="AS160" s="5">
        <v>-8.5900550241368823</v>
      </c>
      <c r="AT160" s="5">
        <v>40.210625583951426</v>
      </c>
      <c r="AU160" s="5">
        <f>AT160/AR160</f>
        <v>15.326356742748604</v>
      </c>
      <c r="AV160" s="46"/>
      <c r="AW160" s="41">
        <v>409</v>
      </c>
      <c r="AX160" s="12">
        <v>132</v>
      </c>
      <c r="AY160" s="12">
        <v>132</v>
      </c>
      <c r="AZ160" s="12">
        <v>158</v>
      </c>
      <c r="BA160" s="12">
        <v>162</v>
      </c>
      <c r="BB160" s="12">
        <v>194</v>
      </c>
      <c r="BC160" s="12">
        <v>194</v>
      </c>
      <c r="BD160" s="12">
        <v>138</v>
      </c>
      <c r="BE160" s="12">
        <v>138</v>
      </c>
      <c r="BF160" s="12">
        <v>168</v>
      </c>
      <c r="BG160" s="12">
        <v>168</v>
      </c>
      <c r="BH160" s="12">
        <v>106</v>
      </c>
      <c r="BI160" s="12">
        <v>110</v>
      </c>
      <c r="BJ160" s="12">
        <v>161</v>
      </c>
      <c r="BK160" s="47">
        <v>161</v>
      </c>
    </row>
    <row r="161" spans="1:63" x14ac:dyDescent="0.3">
      <c r="A161" s="1" t="s">
        <v>1610</v>
      </c>
      <c r="B161" s="1">
        <v>410</v>
      </c>
      <c r="C161" s="7" t="s">
        <v>1601</v>
      </c>
      <c r="D161" s="7" t="s">
        <v>132</v>
      </c>
      <c r="E161" s="6" t="s">
        <v>122</v>
      </c>
      <c r="F161" s="1">
        <v>10</v>
      </c>
      <c r="G161" s="68" t="s">
        <v>1705</v>
      </c>
      <c r="H161" t="s">
        <v>1706</v>
      </c>
      <c r="I161" s="29">
        <v>40494</v>
      </c>
      <c r="J161" s="11"/>
      <c r="K161" s="56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57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56"/>
      <c r="AJ161" s="11"/>
      <c r="AK161" s="11"/>
      <c r="AL161" s="11"/>
      <c r="AM161" s="57"/>
      <c r="AN161" s="11"/>
      <c r="AO161" s="11"/>
      <c r="AP161" s="11"/>
      <c r="AV161" s="46"/>
      <c r="AW161" s="41">
        <v>410</v>
      </c>
      <c r="AX161" s="12">
        <v>126</v>
      </c>
      <c r="AY161" s="12">
        <v>128</v>
      </c>
      <c r="AZ161" s="12">
        <v>154</v>
      </c>
      <c r="BA161" s="12">
        <v>154</v>
      </c>
      <c r="BB161" s="12">
        <v>194</v>
      </c>
      <c r="BC161" s="12">
        <v>194</v>
      </c>
      <c r="BD161" s="12">
        <v>138</v>
      </c>
      <c r="BE161" s="12">
        <v>138</v>
      </c>
      <c r="BF161" s="12">
        <v>172</v>
      </c>
      <c r="BG161" s="12">
        <v>174</v>
      </c>
      <c r="BH161" s="12">
        <v>110</v>
      </c>
      <c r="BI161" s="12">
        <v>112</v>
      </c>
      <c r="BJ161" s="12">
        <v>163</v>
      </c>
      <c r="BK161" s="47">
        <v>165</v>
      </c>
    </row>
    <row r="162" spans="1:63" x14ac:dyDescent="0.3">
      <c r="A162" s="1" t="s">
        <v>1610</v>
      </c>
      <c r="B162" s="1">
        <v>411</v>
      </c>
      <c r="C162" s="7" t="s">
        <v>1601</v>
      </c>
      <c r="D162" s="7" t="s">
        <v>132</v>
      </c>
      <c r="E162" s="6" t="s">
        <v>122</v>
      </c>
      <c r="F162" s="1">
        <v>11</v>
      </c>
      <c r="G162" s="68" t="s">
        <v>1707</v>
      </c>
      <c r="H162" t="s">
        <v>1708</v>
      </c>
      <c r="I162" s="29">
        <v>40494</v>
      </c>
      <c r="J162" s="11"/>
      <c r="K162" s="56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57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56"/>
      <c r="AJ162" s="11"/>
      <c r="AK162" s="11"/>
      <c r="AL162" s="11"/>
      <c r="AM162" s="57"/>
      <c r="AN162" s="11"/>
      <c r="AO162" s="11"/>
      <c r="AP162" s="11"/>
      <c r="AV162" s="46"/>
      <c r="AW162" s="41">
        <v>411</v>
      </c>
      <c r="AX162" s="12">
        <v>128</v>
      </c>
      <c r="AY162" s="12">
        <v>130</v>
      </c>
      <c r="AZ162" s="12">
        <v>158</v>
      </c>
      <c r="BA162" s="12">
        <v>162</v>
      </c>
      <c r="BB162" s="12">
        <v>138</v>
      </c>
      <c r="BC162" s="12">
        <v>138</v>
      </c>
      <c r="BD162" s="12">
        <v>138</v>
      </c>
      <c r="BE162" s="12">
        <v>138</v>
      </c>
      <c r="BF162" s="12">
        <v>164</v>
      </c>
      <c r="BG162" s="12">
        <v>168</v>
      </c>
      <c r="BH162" s="12">
        <v>112</v>
      </c>
      <c r="BI162" s="12">
        <v>116</v>
      </c>
      <c r="BJ162" s="12">
        <v>161</v>
      </c>
      <c r="BK162" s="47">
        <v>161</v>
      </c>
    </row>
    <row r="163" spans="1:63" x14ac:dyDescent="0.3">
      <c r="A163" s="1" t="s">
        <v>1610</v>
      </c>
      <c r="B163" s="1">
        <v>412</v>
      </c>
      <c r="C163" s="7" t="s">
        <v>1601</v>
      </c>
      <c r="D163" s="7" t="s">
        <v>132</v>
      </c>
      <c r="E163" s="6" t="s">
        <v>122</v>
      </c>
      <c r="F163" s="1">
        <v>12</v>
      </c>
      <c r="G163" s="68" t="s">
        <v>1709</v>
      </c>
      <c r="H163" t="s">
        <v>1710</v>
      </c>
      <c r="I163" s="29">
        <v>40494</v>
      </c>
      <c r="J163" s="11"/>
      <c r="K163" s="56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57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56"/>
      <c r="AJ163" s="11"/>
      <c r="AK163" s="11"/>
      <c r="AL163" s="11"/>
      <c r="AM163" s="57"/>
      <c r="AN163" s="11"/>
      <c r="AO163" s="11"/>
      <c r="AP163" s="11"/>
      <c r="AV163" s="46"/>
      <c r="AW163" s="41"/>
      <c r="BK163" s="47"/>
    </row>
    <row r="164" spans="1:63" x14ac:dyDescent="0.3">
      <c r="A164" s="1" t="s">
        <v>1610</v>
      </c>
      <c r="B164" s="1">
        <v>413</v>
      </c>
      <c r="C164" s="7" t="s">
        <v>1601</v>
      </c>
      <c r="D164" s="7" t="s">
        <v>132</v>
      </c>
      <c r="E164" s="6" t="s">
        <v>122</v>
      </c>
      <c r="F164" s="1">
        <v>13</v>
      </c>
      <c r="G164" s="68" t="s">
        <v>1711</v>
      </c>
      <c r="H164" t="s">
        <v>1712</v>
      </c>
      <c r="I164" s="29">
        <v>40494</v>
      </c>
      <c r="J164" s="11">
        <v>10.9</v>
      </c>
      <c r="K164" s="56">
        <v>2.4</v>
      </c>
      <c r="L164" s="11">
        <v>0</v>
      </c>
      <c r="M164" s="11">
        <v>19.3</v>
      </c>
      <c r="N164" s="11">
        <v>0</v>
      </c>
      <c r="O164" s="11">
        <v>24.7</v>
      </c>
      <c r="P164" s="11">
        <v>1</v>
      </c>
      <c r="Q164" s="11">
        <v>42.7</v>
      </c>
      <c r="R164" s="11">
        <v>5</v>
      </c>
      <c r="S164" s="11" t="s">
        <v>124</v>
      </c>
      <c r="T164" s="11"/>
      <c r="U164" s="11"/>
      <c r="V164" s="57"/>
      <c r="W164" s="11"/>
      <c r="X164" s="11">
        <v>3.7</v>
      </c>
      <c r="Y164" s="11">
        <v>3.15</v>
      </c>
      <c r="Z164" s="11"/>
      <c r="AA164" s="11"/>
      <c r="AB164" s="11"/>
      <c r="AC164" s="11"/>
      <c r="AD164" s="11"/>
      <c r="AE164" s="11"/>
      <c r="AF164" s="11"/>
      <c r="AG164" s="11"/>
      <c r="AH164" s="11">
        <v>71.8</v>
      </c>
      <c r="AI164" s="56"/>
      <c r="AJ164" s="11"/>
      <c r="AK164" s="11"/>
      <c r="AL164" s="11"/>
      <c r="AM164" s="57"/>
      <c r="AN164" s="11"/>
      <c r="AO164" s="11"/>
      <c r="AP164" s="11"/>
      <c r="AQ164" s="5">
        <v>8.2297324498840592</v>
      </c>
      <c r="AR164" s="5">
        <v>2.7589405590150937</v>
      </c>
      <c r="AS164" s="5">
        <v>-8.2393005598068125</v>
      </c>
      <c r="AT164" s="5">
        <v>40.158442834988705</v>
      </c>
      <c r="AU164" s="5">
        <f>AT164/AR164</f>
        <v>14.555747750261336</v>
      </c>
      <c r="AV164" s="46"/>
      <c r="AW164" s="41">
        <v>413</v>
      </c>
      <c r="AX164" s="12">
        <v>130</v>
      </c>
      <c r="AY164" s="12">
        <v>130</v>
      </c>
      <c r="AZ164" s="12">
        <v>162</v>
      </c>
      <c r="BA164" s="12">
        <v>162</v>
      </c>
      <c r="BB164" s="12">
        <v>194</v>
      </c>
      <c r="BC164" s="12">
        <v>194</v>
      </c>
      <c r="BD164" s="12">
        <v>138</v>
      </c>
      <c r="BE164" s="12">
        <v>138</v>
      </c>
      <c r="BH164" s="12">
        <v>104</v>
      </c>
      <c r="BI164" s="12">
        <v>114</v>
      </c>
      <c r="BJ164" s="12">
        <v>161</v>
      </c>
      <c r="BK164" s="47">
        <v>163</v>
      </c>
    </row>
    <row r="165" spans="1:63" x14ac:dyDescent="0.3">
      <c r="A165" s="1" t="s">
        <v>1610</v>
      </c>
      <c r="B165" s="1">
        <v>414</v>
      </c>
      <c r="C165" s="7" t="s">
        <v>1601</v>
      </c>
      <c r="D165" s="7" t="s">
        <v>132</v>
      </c>
      <c r="E165" s="6" t="s">
        <v>122</v>
      </c>
      <c r="F165" s="1">
        <v>14</v>
      </c>
      <c r="G165" s="68" t="s">
        <v>1713</v>
      </c>
      <c r="H165" t="s">
        <v>1714</v>
      </c>
      <c r="I165" s="29">
        <v>40494</v>
      </c>
      <c r="J165" s="11"/>
      <c r="K165" s="56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57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56"/>
      <c r="AJ165" s="11"/>
      <c r="AK165" s="11"/>
      <c r="AL165" s="11"/>
      <c r="AM165" s="57"/>
      <c r="AN165" s="11"/>
      <c r="AO165" s="11"/>
      <c r="AP165" s="11"/>
      <c r="AV165" s="46"/>
      <c r="AW165" s="41"/>
      <c r="BK165" s="47"/>
    </row>
    <row r="166" spans="1:63" x14ac:dyDescent="0.3">
      <c r="A166" s="1" t="s">
        <v>1610</v>
      </c>
      <c r="B166" s="1">
        <v>415</v>
      </c>
      <c r="C166" s="7" t="s">
        <v>1601</v>
      </c>
      <c r="D166" s="7" t="s">
        <v>132</v>
      </c>
      <c r="E166" s="6" t="s">
        <v>122</v>
      </c>
      <c r="F166" s="1">
        <v>15</v>
      </c>
      <c r="G166" s="68" t="s">
        <v>1715</v>
      </c>
      <c r="H166" t="s">
        <v>1702</v>
      </c>
      <c r="I166" s="29">
        <v>40494</v>
      </c>
      <c r="J166" s="11"/>
      <c r="K166" s="56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57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56"/>
      <c r="AJ166" s="11"/>
      <c r="AK166" s="11"/>
      <c r="AL166" s="11"/>
      <c r="AM166" s="57"/>
      <c r="AN166" s="11"/>
      <c r="AO166" s="11"/>
      <c r="AP166" s="11"/>
      <c r="AV166" s="46"/>
      <c r="AW166" s="41">
        <v>415</v>
      </c>
      <c r="AX166" s="12">
        <v>130</v>
      </c>
      <c r="AY166" s="12">
        <v>130</v>
      </c>
      <c r="BD166" s="12">
        <v>138</v>
      </c>
      <c r="BE166" s="12">
        <v>146</v>
      </c>
      <c r="BF166" s="12">
        <v>168</v>
      </c>
      <c r="BG166" s="12">
        <v>168</v>
      </c>
      <c r="BK166" s="47"/>
    </row>
    <row r="167" spans="1:63" x14ac:dyDescent="0.3">
      <c r="A167" s="1" t="s">
        <v>1610</v>
      </c>
      <c r="B167" s="1">
        <v>416</v>
      </c>
      <c r="C167" s="7" t="s">
        <v>1601</v>
      </c>
      <c r="D167" s="7" t="s">
        <v>132</v>
      </c>
      <c r="E167" s="6" t="s">
        <v>122</v>
      </c>
      <c r="F167" s="1">
        <v>16</v>
      </c>
      <c r="G167" s="68" t="s">
        <v>1716</v>
      </c>
      <c r="H167" t="s">
        <v>1717</v>
      </c>
      <c r="I167" s="29">
        <v>40494</v>
      </c>
      <c r="J167" s="11"/>
      <c r="K167" s="56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57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56"/>
      <c r="AJ167" s="11"/>
      <c r="AK167" s="11"/>
      <c r="AL167" s="11"/>
      <c r="AM167" s="57"/>
      <c r="AN167" s="11"/>
      <c r="AO167" s="11"/>
      <c r="AP167" s="11"/>
      <c r="AV167" s="46"/>
      <c r="AW167" s="41">
        <v>416</v>
      </c>
      <c r="AX167" s="12">
        <v>128</v>
      </c>
      <c r="AY167" s="12">
        <v>130</v>
      </c>
      <c r="AZ167" s="12">
        <v>158</v>
      </c>
      <c r="BA167" s="12">
        <v>162</v>
      </c>
      <c r="BB167" s="12">
        <v>194</v>
      </c>
      <c r="BC167" s="12">
        <v>194</v>
      </c>
      <c r="BD167" s="12">
        <v>138</v>
      </c>
      <c r="BE167" s="12">
        <v>138</v>
      </c>
      <c r="BH167" s="12">
        <v>106</v>
      </c>
      <c r="BI167" s="12">
        <v>110</v>
      </c>
      <c r="BJ167" s="12">
        <v>161</v>
      </c>
      <c r="BK167" s="47">
        <v>161</v>
      </c>
    </row>
    <row r="168" spans="1:63" x14ac:dyDescent="0.3">
      <c r="A168" s="1" t="s">
        <v>1610</v>
      </c>
      <c r="B168" s="1">
        <v>417</v>
      </c>
      <c r="C168" s="7" t="s">
        <v>1601</v>
      </c>
      <c r="D168" s="7" t="s">
        <v>132</v>
      </c>
      <c r="E168" s="6" t="s">
        <v>122</v>
      </c>
      <c r="F168" s="1">
        <v>17</v>
      </c>
      <c r="G168" s="68" t="s">
        <v>1718</v>
      </c>
      <c r="H168" t="s">
        <v>1719</v>
      </c>
      <c r="I168" s="29">
        <v>40494</v>
      </c>
      <c r="J168" s="11">
        <v>11.8</v>
      </c>
      <c r="K168" s="56">
        <v>7.1</v>
      </c>
      <c r="L168" s="11">
        <v>0</v>
      </c>
      <c r="M168" s="11">
        <v>25.9</v>
      </c>
      <c r="N168" s="11">
        <v>1</v>
      </c>
      <c r="O168" s="11">
        <v>44.7</v>
      </c>
      <c r="P168" s="11">
        <v>1</v>
      </c>
      <c r="Q168" s="11">
        <v>51.5</v>
      </c>
      <c r="R168" s="11">
        <v>10</v>
      </c>
      <c r="S168" s="11"/>
      <c r="T168" s="11"/>
      <c r="U168" s="11"/>
      <c r="V168" s="57"/>
      <c r="W168" s="11"/>
      <c r="X168" s="11">
        <v>2.5</v>
      </c>
      <c r="Y168" s="11">
        <v>3.16</v>
      </c>
      <c r="Z168" s="11"/>
      <c r="AA168" s="11"/>
      <c r="AB168" s="11"/>
      <c r="AC168" s="11"/>
      <c r="AD168" s="11"/>
      <c r="AE168" s="11"/>
      <c r="AF168" s="11"/>
      <c r="AG168" s="11"/>
      <c r="AH168" s="11">
        <v>53.6</v>
      </c>
      <c r="AI168" s="56"/>
      <c r="AJ168" s="11"/>
      <c r="AK168" s="11"/>
      <c r="AL168" s="11"/>
      <c r="AM168" s="57"/>
      <c r="AN168" s="11"/>
      <c r="AO168" s="11"/>
      <c r="AP168" s="11"/>
      <c r="AQ168" s="5">
        <v>8.320652601489682</v>
      </c>
      <c r="AR168" s="5">
        <v>2.6640096799898627</v>
      </c>
      <c r="AS168" s="5">
        <v>-6.7122504243980776</v>
      </c>
      <c r="AT168" s="5">
        <v>40.828238923516921</v>
      </c>
      <c r="AU168" s="5">
        <f>AT168/AR168</f>
        <v>15.325859823329276</v>
      </c>
      <c r="AV168" s="46"/>
      <c r="AW168" s="41">
        <v>417</v>
      </c>
      <c r="AX168" s="12">
        <v>128</v>
      </c>
      <c r="AY168" s="12">
        <v>128</v>
      </c>
      <c r="AZ168" s="12">
        <v>162</v>
      </c>
      <c r="BA168" s="12">
        <v>162</v>
      </c>
      <c r="BB168" s="12">
        <v>194</v>
      </c>
      <c r="BC168" s="12">
        <v>194</v>
      </c>
      <c r="BD168" s="12">
        <v>138</v>
      </c>
      <c r="BE168" s="12">
        <v>138</v>
      </c>
      <c r="BH168" s="12">
        <v>110</v>
      </c>
      <c r="BI168" s="12">
        <v>110</v>
      </c>
      <c r="BJ168" s="12">
        <v>161</v>
      </c>
      <c r="BK168" s="47">
        <v>161</v>
      </c>
    </row>
    <row r="169" spans="1:63" x14ac:dyDescent="0.3">
      <c r="A169" s="1" t="s">
        <v>1610</v>
      </c>
      <c r="B169" s="1">
        <v>418</v>
      </c>
      <c r="C169" s="7" t="s">
        <v>1601</v>
      </c>
      <c r="D169" s="7" t="s">
        <v>132</v>
      </c>
      <c r="E169" s="6" t="s">
        <v>122</v>
      </c>
      <c r="F169" s="1">
        <v>18</v>
      </c>
      <c r="G169" s="68" t="s">
        <v>1718</v>
      </c>
      <c r="H169" t="s">
        <v>1720</v>
      </c>
      <c r="I169" s="29">
        <v>40494</v>
      </c>
      <c r="J169" s="11"/>
      <c r="K169" s="56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57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56"/>
      <c r="AJ169" s="11"/>
      <c r="AK169" s="11"/>
      <c r="AL169" s="11"/>
      <c r="AM169" s="57"/>
      <c r="AN169" s="11"/>
      <c r="AO169" s="11"/>
      <c r="AP169" s="11"/>
      <c r="AV169" s="46"/>
      <c r="AW169" s="41"/>
      <c r="BK169" s="47"/>
    </row>
    <row r="170" spans="1:63" x14ac:dyDescent="0.3">
      <c r="A170" s="1" t="s">
        <v>1610</v>
      </c>
      <c r="B170" s="1">
        <v>419</v>
      </c>
      <c r="C170" s="7" t="s">
        <v>1601</v>
      </c>
      <c r="D170" s="7" t="s">
        <v>132</v>
      </c>
      <c r="E170" s="6" t="s">
        <v>122</v>
      </c>
      <c r="F170" s="1">
        <v>19</v>
      </c>
      <c r="G170" s="68" t="s">
        <v>1721</v>
      </c>
      <c r="H170" t="s">
        <v>1706</v>
      </c>
      <c r="I170" s="29">
        <v>40494</v>
      </c>
      <c r="J170" s="11"/>
      <c r="K170" s="56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57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56"/>
      <c r="AJ170" s="11"/>
      <c r="AK170" s="11"/>
      <c r="AL170" s="11"/>
      <c r="AM170" s="57"/>
      <c r="AN170" s="11"/>
      <c r="AO170" s="11"/>
      <c r="AP170" s="11"/>
      <c r="AV170" s="46"/>
      <c r="AW170" s="41">
        <v>419</v>
      </c>
      <c r="AX170" s="12">
        <v>128</v>
      </c>
      <c r="AY170" s="12">
        <v>128</v>
      </c>
      <c r="AZ170" s="12">
        <v>158</v>
      </c>
      <c r="BA170" s="12">
        <v>162</v>
      </c>
      <c r="BB170" s="12">
        <v>194</v>
      </c>
      <c r="BC170" s="12">
        <v>194</v>
      </c>
      <c r="BD170" s="12">
        <v>138</v>
      </c>
      <c r="BE170" s="12">
        <v>138</v>
      </c>
      <c r="BH170" s="12">
        <v>110</v>
      </c>
      <c r="BI170" s="12">
        <v>110</v>
      </c>
      <c r="BJ170" s="12">
        <v>161</v>
      </c>
      <c r="BK170" s="47">
        <v>161</v>
      </c>
    </row>
    <row r="171" spans="1:63" x14ac:dyDescent="0.3">
      <c r="A171" s="1" t="s">
        <v>1610</v>
      </c>
      <c r="B171" s="1">
        <v>420</v>
      </c>
      <c r="C171" s="7" t="s">
        <v>1601</v>
      </c>
      <c r="D171" s="7" t="s">
        <v>132</v>
      </c>
      <c r="E171" s="6" t="s">
        <v>122</v>
      </c>
      <c r="F171" s="1">
        <v>20</v>
      </c>
      <c r="G171" s="68" t="s">
        <v>1722</v>
      </c>
      <c r="H171" t="s">
        <v>1723</v>
      </c>
      <c r="I171" s="29">
        <v>40494</v>
      </c>
      <c r="J171" s="11"/>
      <c r="K171" s="56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57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56"/>
      <c r="AJ171" s="11"/>
      <c r="AK171" s="11"/>
      <c r="AL171" s="11"/>
      <c r="AM171" s="57"/>
      <c r="AN171" s="11"/>
      <c r="AO171" s="11"/>
      <c r="AP171" s="11"/>
      <c r="AV171" s="46"/>
      <c r="AW171" s="41">
        <v>420</v>
      </c>
      <c r="AX171" s="12">
        <v>130</v>
      </c>
      <c r="AY171" s="12">
        <v>130</v>
      </c>
      <c r="AZ171" s="12">
        <v>156</v>
      </c>
      <c r="BA171" s="12">
        <v>162</v>
      </c>
      <c r="BB171" s="12">
        <v>194</v>
      </c>
      <c r="BC171" s="12">
        <v>194</v>
      </c>
      <c r="BD171" s="12">
        <v>138</v>
      </c>
      <c r="BE171" s="12">
        <v>138</v>
      </c>
      <c r="BK171" s="47"/>
    </row>
    <row r="172" spans="1:63" x14ac:dyDescent="0.3">
      <c r="A172" s="1" t="s">
        <v>1610</v>
      </c>
      <c r="B172" s="1">
        <v>421</v>
      </c>
      <c r="C172" s="7" t="s">
        <v>1601</v>
      </c>
      <c r="D172" s="7" t="s">
        <v>132</v>
      </c>
      <c r="E172" s="6" t="s">
        <v>122</v>
      </c>
      <c r="F172" s="1">
        <v>21</v>
      </c>
      <c r="G172" s="68" t="s">
        <v>1721</v>
      </c>
      <c r="H172" t="s">
        <v>1724</v>
      </c>
      <c r="I172" s="29">
        <v>40494</v>
      </c>
      <c r="J172" s="11">
        <v>9.8000000000000007</v>
      </c>
      <c r="K172" s="56">
        <v>12.1</v>
      </c>
      <c r="L172" s="11">
        <v>0</v>
      </c>
      <c r="M172" s="11">
        <v>23.4</v>
      </c>
      <c r="N172" s="11">
        <v>1</v>
      </c>
      <c r="O172" s="11">
        <v>31.6</v>
      </c>
      <c r="P172" s="11">
        <v>20</v>
      </c>
      <c r="Q172" s="11">
        <v>34.799999999999997</v>
      </c>
      <c r="R172" s="11">
        <v>40</v>
      </c>
      <c r="S172" s="11"/>
      <c r="T172" s="11"/>
      <c r="U172" s="11"/>
      <c r="V172" s="57"/>
      <c r="W172" s="11"/>
      <c r="X172" s="11">
        <v>3</v>
      </c>
      <c r="Y172" s="11">
        <v>4.16</v>
      </c>
      <c r="Z172" s="11"/>
      <c r="AA172" s="11"/>
      <c r="AB172" s="11"/>
      <c r="AC172" s="11"/>
      <c r="AD172" s="11"/>
      <c r="AE172" s="11"/>
      <c r="AF172" s="11"/>
      <c r="AG172" s="11"/>
      <c r="AH172" s="11">
        <v>61.4</v>
      </c>
      <c r="AI172" s="56"/>
      <c r="AJ172" s="11"/>
      <c r="AK172" s="11"/>
      <c r="AL172" s="11"/>
      <c r="AM172" s="57"/>
      <c r="AN172" s="11"/>
      <c r="AO172" s="11"/>
      <c r="AP172" s="11"/>
      <c r="AQ172" s="5">
        <v>9.0587678107611413</v>
      </c>
      <c r="AR172" s="5">
        <v>2.9464403273874864</v>
      </c>
      <c r="AS172" s="5">
        <v>-8.732425653090635</v>
      </c>
      <c r="AT172" s="5">
        <v>40.487808477615999</v>
      </c>
      <c r="AU172" s="5">
        <f>AT172/AR172</f>
        <v>13.741261990367622</v>
      </c>
      <c r="AV172" s="46"/>
      <c r="AW172" s="41">
        <v>421</v>
      </c>
      <c r="AX172" s="12">
        <v>128</v>
      </c>
      <c r="AY172" s="12">
        <v>130</v>
      </c>
      <c r="AZ172" s="12">
        <v>162</v>
      </c>
      <c r="BA172" s="12">
        <v>162</v>
      </c>
      <c r="BB172" s="12">
        <v>194</v>
      </c>
      <c r="BC172" s="12">
        <v>194</v>
      </c>
      <c r="BD172" s="12">
        <v>138</v>
      </c>
      <c r="BE172" s="12">
        <v>138</v>
      </c>
      <c r="BH172" s="12">
        <v>110</v>
      </c>
      <c r="BI172" s="12">
        <v>110</v>
      </c>
      <c r="BJ172" s="12">
        <v>161</v>
      </c>
      <c r="BK172" s="47">
        <v>161</v>
      </c>
    </row>
    <row r="173" spans="1:63" x14ac:dyDescent="0.3">
      <c r="A173" s="1" t="s">
        <v>1610</v>
      </c>
      <c r="B173" s="1">
        <v>422</v>
      </c>
      <c r="C173" s="7" t="s">
        <v>1601</v>
      </c>
      <c r="D173" s="7" t="s">
        <v>132</v>
      </c>
      <c r="E173" s="6" t="s">
        <v>122</v>
      </c>
      <c r="F173" s="1">
        <v>22</v>
      </c>
      <c r="G173" s="68" t="s">
        <v>1721</v>
      </c>
      <c r="H173" t="s">
        <v>1724</v>
      </c>
      <c r="I173" s="29">
        <v>40494</v>
      </c>
      <c r="J173" s="11"/>
      <c r="K173" s="56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57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56"/>
      <c r="AJ173" s="11"/>
      <c r="AK173" s="11"/>
      <c r="AL173" s="11"/>
      <c r="AM173" s="57"/>
      <c r="AN173" s="11"/>
      <c r="AO173" s="11"/>
      <c r="AP173" s="11"/>
      <c r="AV173" s="46"/>
      <c r="AW173" s="41">
        <v>422</v>
      </c>
      <c r="BH173" s="12">
        <v>104</v>
      </c>
      <c r="BI173" s="12">
        <v>104</v>
      </c>
      <c r="BJ173" s="12">
        <v>161</v>
      </c>
      <c r="BK173" s="47">
        <v>161</v>
      </c>
    </row>
    <row r="174" spans="1:63" x14ac:dyDescent="0.3">
      <c r="A174" s="1" t="s">
        <v>1610</v>
      </c>
      <c r="B174" s="1">
        <v>423</v>
      </c>
      <c r="C174" s="7" t="s">
        <v>1601</v>
      </c>
      <c r="D174" s="7" t="s">
        <v>132</v>
      </c>
      <c r="E174" s="6" t="s">
        <v>122</v>
      </c>
      <c r="F174" s="1">
        <v>23</v>
      </c>
      <c r="G174" s="68" t="s">
        <v>1725</v>
      </c>
      <c r="H174" t="s">
        <v>1726</v>
      </c>
      <c r="I174" s="29">
        <v>40494</v>
      </c>
      <c r="J174" s="11"/>
      <c r="K174" s="56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57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56"/>
      <c r="AJ174" s="11"/>
      <c r="AK174" s="11"/>
      <c r="AL174" s="11"/>
      <c r="AM174" s="57"/>
      <c r="AN174" s="11"/>
      <c r="AO174" s="11"/>
      <c r="AP174" s="11"/>
      <c r="AV174" s="46"/>
      <c r="AW174" s="41"/>
      <c r="BK174" s="47"/>
    </row>
    <row r="175" spans="1:63" x14ac:dyDescent="0.3">
      <c r="A175" s="1" t="s">
        <v>1610</v>
      </c>
      <c r="B175" s="1">
        <v>424</v>
      </c>
      <c r="C175" s="7" t="s">
        <v>1601</v>
      </c>
      <c r="D175" s="7" t="s">
        <v>132</v>
      </c>
      <c r="E175" s="6" t="s">
        <v>122</v>
      </c>
      <c r="F175" s="1">
        <v>24</v>
      </c>
      <c r="G175" s="68" t="s">
        <v>1727</v>
      </c>
      <c r="H175" t="s">
        <v>1702</v>
      </c>
      <c r="I175" s="29">
        <v>40494</v>
      </c>
      <c r="J175" s="11"/>
      <c r="K175" s="56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57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56"/>
      <c r="AJ175" s="11"/>
      <c r="AK175" s="11"/>
      <c r="AL175" s="11"/>
      <c r="AM175" s="57"/>
      <c r="AN175" s="11"/>
      <c r="AO175" s="11"/>
      <c r="AP175" s="11"/>
      <c r="AV175" s="46"/>
      <c r="AW175" s="41">
        <v>424</v>
      </c>
      <c r="AX175" s="12">
        <v>128</v>
      </c>
      <c r="AY175" s="12">
        <v>130</v>
      </c>
      <c r="AZ175" s="12">
        <v>158</v>
      </c>
      <c r="BA175" s="12">
        <v>162</v>
      </c>
      <c r="BB175" s="12">
        <v>194</v>
      </c>
      <c r="BC175" s="12">
        <v>194</v>
      </c>
      <c r="BD175" s="12">
        <v>138</v>
      </c>
      <c r="BE175" s="12">
        <v>138</v>
      </c>
      <c r="BH175" s="12">
        <v>106</v>
      </c>
      <c r="BI175" s="12">
        <v>114</v>
      </c>
      <c r="BJ175" s="12">
        <v>161</v>
      </c>
      <c r="BK175" s="47">
        <v>161</v>
      </c>
    </row>
    <row r="176" spans="1:63" x14ac:dyDescent="0.3">
      <c r="A176" s="1" t="s">
        <v>1610</v>
      </c>
      <c r="B176" s="1">
        <v>425</v>
      </c>
      <c r="C176" s="7" t="s">
        <v>1601</v>
      </c>
      <c r="D176" s="7" t="s">
        <v>132</v>
      </c>
      <c r="E176" s="6" t="s">
        <v>122</v>
      </c>
      <c r="F176" s="1">
        <v>25</v>
      </c>
      <c r="G176" s="68" t="s">
        <v>1728</v>
      </c>
      <c r="H176" t="s">
        <v>1706</v>
      </c>
      <c r="I176" s="29">
        <v>40494</v>
      </c>
      <c r="J176" s="11">
        <v>9.6999999999999993</v>
      </c>
      <c r="K176" s="56">
        <v>9.8000000000000007</v>
      </c>
      <c r="L176" s="11">
        <v>0</v>
      </c>
      <c r="M176" s="11">
        <v>24</v>
      </c>
      <c r="N176" s="11">
        <v>1</v>
      </c>
      <c r="O176" s="11">
        <v>26.4</v>
      </c>
      <c r="P176" s="11">
        <v>1</v>
      </c>
      <c r="Q176" s="11">
        <v>46.9</v>
      </c>
      <c r="R176" s="11">
        <v>1</v>
      </c>
      <c r="S176" s="11"/>
      <c r="T176" s="11"/>
      <c r="U176" s="11"/>
      <c r="V176" s="57"/>
      <c r="W176" s="11"/>
      <c r="X176" s="11">
        <v>2.5</v>
      </c>
      <c r="Y176" s="11">
        <v>3.13</v>
      </c>
      <c r="Z176" s="11">
        <v>1</v>
      </c>
      <c r="AA176" s="11">
        <v>2.08</v>
      </c>
      <c r="AB176" s="11">
        <v>1</v>
      </c>
      <c r="AC176" s="11">
        <v>2.0699999999999998</v>
      </c>
      <c r="AD176" s="11"/>
      <c r="AE176" s="11"/>
      <c r="AF176" s="11"/>
      <c r="AG176" s="11"/>
      <c r="AH176" s="11">
        <v>66.900000000000006</v>
      </c>
      <c r="AI176" s="56"/>
      <c r="AJ176" s="11"/>
      <c r="AK176" s="11"/>
      <c r="AL176" s="11"/>
      <c r="AM176" s="57"/>
      <c r="AN176" s="11"/>
      <c r="AO176" s="11"/>
      <c r="AP176" s="11"/>
      <c r="AQ176" s="5">
        <v>10.293522127727833</v>
      </c>
      <c r="AR176" s="5">
        <v>2.6285400079151882</v>
      </c>
      <c r="AS176" s="5">
        <v>-8.8252405937643328</v>
      </c>
      <c r="AT176" s="5">
        <v>39.742740177013921</v>
      </c>
      <c r="AU176" s="5">
        <f>AT176/AR176</f>
        <v>15.119701453026638</v>
      </c>
      <c r="AV176" s="46"/>
      <c r="AW176" s="41">
        <v>425</v>
      </c>
      <c r="AX176" s="12">
        <v>130</v>
      </c>
      <c r="AY176" s="12">
        <v>130</v>
      </c>
      <c r="AZ176" s="12">
        <v>158</v>
      </c>
      <c r="BA176" s="12">
        <v>162</v>
      </c>
      <c r="BB176" s="12">
        <v>194</v>
      </c>
      <c r="BC176" s="12">
        <v>194</v>
      </c>
      <c r="BD176" s="12">
        <v>138</v>
      </c>
      <c r="BE176" s="12">
        <v>138</v>
      </c>
      <c r="BH176" s="12">
        <v>110</v>
      </c>
      <c r="BI176" s="12">
        <v>110</v>
      </c>
      <c r="BJ176" s="12">
        <v>161</v>
      </c>
      <c r="BK176" s="47">
        <v>161</v>
      </c>
    </row>
    <row r="177" spans="1:63" x14ac:dyDescent="0.3">
      <c r="A177" s="1" t="s">
        <v>1610</v>
      </c>
      <c r="B177" s="1">
        <v>426</v>
      </c>
      <c r="C177" s="7" t="s">
        <v>1601</v>
      </c>
      <c r="D177" s="7" t="s">
        <v>132</v>
      </c>
      <c r="E177" s="6" t="s">
        <v>122</v>
      </c>
      <c r="F177" s="1">
        <v>26</v>
      </c>
      <c r="G177" s="68" t="s">
        <v>1729</v>
      </c>
      <c r="H177" t="s">
        <v>1730</v>
      </c>
      <c r="I177" s="29">
        <v>40494</v>
      </c>
      <c r="J177" s="11"/>
      <c r="K177" s="56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57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56"/>
      <c r="AJ177" s="11"/>
      <c r="AK177" s="11"/>
      <c r="AL177" s="11"/>
      <c r="AM177" s="57"/>
      <c r="AN177" s="11"/>
      <c r="AO177" s="11"/>
      <c r="AP177" s="11"/>
      <c r="AV177" s="46"/>
      <c r="AW177" s="41">
        <v>426</v>
      </c>
      <c r="AX177" s="12">
        <v>130</v>
      </c>
      <c r="AY177" s="12">
        <v>130</v>
      </c>
      <c r="AZ177" s="12">
        <v>158</v>
      </c>
      <c r="BA177" s="12">
        <v>158</v>
      </c>
      <c r="BB177" s="12">
        <v>194</v>
      </c>
      <c r="BC177" s="12">
        <v>194</v>
      </c>
      <c r="BD177" s="12">
        <v>138</v>
      </c>
      <c r="BE177" s="12">
        <v>138</v>
      </c>
      <c r="BH177" s="12">
        <v>110</v>
      </c>
      <c r="BI177" s="12">
        <v>114</v>
      </c>
      <c r="BJ177" s="12">
        <v>161</v>
      </c>
      <c r="BK177" s="47">
        <v>161</v>
      </c>
    </row>
    <row r="178" spans="1:63" x14ac:dyDescent="0.3">
      <c r="A178" s="1" t="s">
        <v>1610</v>
      </c>
      <c r="B178" s="1">
        <v>427</v>
      </c>
      <c r="C178" s="7" t="s">
        <v>1601</v>
      </c>
      <c r="D178" s="7" t="s">
        <v>132</v>
      </c>
      <c r="E178" s="6" t="s">
        <v>122</v>
      </c>
      <c r="F178" s="1">
        <v>27</v>
      </c>
      <c r="G178" s="68" t="s">
        <v>1729</v>
      </c>
      <c r="H178" t="s">
        <v>1706</v>
      </c>
      <c r="I178" s="29">
        <v>40494</v>
      </c>
      <c r="J178" s="11"/>
      <c r="K178" s="56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57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56"/>
      <c r="AJ178" s="11"/>
      <c r="AK178" s="11"/>
      <c r="AL178" s="11"/>
      <c r="AM178" s="57"/>
      <c r="AN178" s="11"/>
      <c r="AO178" s="11"/>
      <c r="AP178" s="11"/>
      <c r="AV178" s="46"/>
      <c r="AW178" s="41">
        <v>427</v>
      </c>
      <c r="AX178" s="12">
        <v>128</v>
      </c>
      <c r="AY178" s="12">
        <v>130</v>
      </c>
      <c r="AZ178" s="12">
        <v>158</v>
      </c>
      <c r="BA178" s="12">
        <v>162</v>
      </c>
      <c r="BB178" s="12">
        <v>194</v>
      </c>
      <c r="BC178" s="12">
        <v>194</v>
      </c>
      <c r="BD178" s="12">
        <v>138</v>
      </c>
      <c r="BE178" s="12">
        <v>146</v>
      </c>
      <c r="BH178" s="12">
        <v>104</v>
      </c>
      <c r="BI178" s="12">
        <v>104</v>
      </c>
      <c r="BJ178" s="12">
        <v>161</v>
      </c>
      <c r="BK178" s="47">
        <v>161</v>
      </c>
    </row>
    <row r="179" spans="1:63" x14ac:dyDescent="0.3">
      <c r="A179" s="1" t="s">
        <v>1610</v>
      </c>
      <c r="B179" s="1">
        <v>428</v>
      </c>
      <c r="C179" s="7" t="s">
        <v>1601</v>
      </c>
      <c r="D179" s="7" t="s">
        <v>132</v>
      </c>
      <c r="E179" s="6" t="s">
        <v>122</v>
      </c>
      <c r="F179" s="1">
        <v>28</v>
      </c>
      <c r="G179" s="68" t="s">
        <v>1729</v>
      </c>
      <c r="H179" t="s">
        <v>1730</v>
      </c>
      <c r="I179" s="29">
        <v>40494</v>
      </c>
      <c r="J179" s="11"/>
      <c r="K179" s="56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57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56"/>
      <c r="AJ179" s="11"/>
      <c r="AK179" s="11"/>
      <c r="AL179" s="11"/>
      <c r="AM179" s="57"/>
      <c r="AN179" s="11"/>
      <c r="AO179" s="11"/>
      <c r="AP179" s="11"/>
      <c r="AV179" s="46"/>
      <c r="AW179" s="41"/>
      <c r="BK179" s="47"/>
    </row>
    <row r="180" spans="1:63" x14ac:dyDescent="0.3">
      <c r="A180" s="1" t="s">
        <v>1610</v>
      </c>
      <c r="B180" s="1">
        <v>429</v>
      </c>
      <c r="C180" s="7" t="s">
        <v>1601</v>
      </c>
      <c r="D180" s="7" t="s">
        <v>132</v>
      </c>
      <c r="E180" s="6" t="s">
        <v>122</v>
      </c>
      <c r="F180" s="1">
        <v>29</v>
      </c>
      <c r="G180" s="68" t="s">
        <v>1731</v>
      </c>
      <c r="H180" t="s">
        <v>1720</v>
      </c>
      <c r="I180" s="29">
        <v>40494</v>
      </c>
      <c r="J180" s="11">
        <v>9.9</v>
      </c>
      <c r="K180" s="56">
        <v>12.6</v>
      </c>
      <c r="L180" s="11">
        <v>0</v>
      </c>
      <c r="M180" s="11">
        <v>32.5</v>
      </c>
      <c r="N180" s="11">
        <v>1</v>
      </c>
      <c r="O180" s="11">
        <v>38.299999999999997</v>
      </c>
      <c r="P180" s="11">
        <v>20</v>
      </c>
      <c r="Q180" s="11"/>
      <c r="R180" s="11"/>
      <c r="S180" s="11"/>
      <c r="T180" s="11"/>
      <c r="U180" s="11"/>
      <c r="V180" s="57"/>
      <c r="W180" s="11"/>
      <c r="X180" s="11">
        <v>1</v>
      </c>
      <c r="Y180" s="11">
        <v>2.09</v>
      </c>
      <c r="Z180" s="11"/>
      <c r="AA180" s="11"/>
      <c r="AB180" s="11"/>
      <c r="AC180" s="11"/>
      <c r="AD180" s="11"/>
      <c r="AE180" s="11"/>
      <c r="AF180" s="11"/>
      <c r="AG180" s="11"/>
      <c r="AH180" s="11">
        <v>12.7</v>
      </c>
      <c r="AI180" s="56"/>
      <c r="AJ180" s="11"/>
      <c r="AK180" s="11"/>
      <c r="AL180" s="11"/>
      <c r="AM180" s="57"/>
      <c r="AN180" s="11"/>
      <c r="AO180" s="11"/>
      <c r="AP180" s="11"/>
      <c r="AQ180" s="5">
        <v>9.3970298801756105</v>
      </c>
      <c r="AR180" s="5">
        <v>3.3053506918740032</v>
      </c>
      <c r="AS180" s="5">
        <v>-7.8075270116443898</v>
      </c>
      <c r="AT180" s="5">
        <v>38.586055129949038</v>
      </c>
      <c r="AU180" s="5">
        <f>AT180/AR180</f>
        <v>11.673815799579279</v>
      </c>
      <c r="AV180" s="46"/>
      <c r="AW180" s="41">
        <v>429</v>
      </c>
      <c r="AX180" s="12">
        <v>128</v>
      </c>
      <c r="AY180" s="12">
        <v>130</v>
      </c>
      <c r="AZ180" s="12">
        <v>158</v>
      </c>
      <c r="BA180" s="12">
        <v>158</v>
      </c>
      <c r="BB180" s="12">
        <v>194</v>
      </c>
      <c r="BC180" s="12">
        <v>194</v>
      </c>
      <c r="BD180" s="12">
        <v>138</v>
      </c>
      <c r="BE180" s="12">
        <v>138</v>
      </c>
      <c r="BH180" s="12">
        <v>106</v>
      </c>
      <c r="BI180" s="12">
        <v>106</v>
      </c>
      <c r="BJ180" s="12">
        <v>161</v>
      </c>
      <c r="BK180" s="47">
        <v>161</v>
      </c>
    </row>
    <row r="181" spans="1:63" x14ac:dyDescent="0.3">
      <c r="A181" s="1" t="s">
        <v>1610</v>
      </c>
      <c r="B181" s="1">
        <v>430</v>
      </c>
      <c r="C181" s="7" t="s">
        <v>1601</v>
      </c>
      <c r="D181" s="7" t="s">
        <v>132</v>
      </c>
      <c r="E181" s="6" t="s">
        <v>122</v>
      </c>
      <c r="F181" s="1">
        <v>30</v>
      </c>
      <c r="G181" s="68" t="s">
        <v>1732</v>
      </c>
      <c r="H181" t="s">
        <v>1733</v>
      </c>
      <c r="I181" s="29">
        <v>40494</v>
      </c>
      <c r="J181" s="11"/>
      <c r="K181" s="56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57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56"/>
      <c r="AJ181" s="11"/>
      <c r="AK181" s="11"/>
      <c r="AL181" s="11"/>
      <c r="AM181" s="57"/>
      <c r="AN181" s="11"/>
      <c r="AO181" s="11"/>
      <c r="AP181" s="11"/>
      <c r="AV181" s="46"/>
      <c r="AW181" s="41">
        <v>430</v>
      </c>
      <c r="AX181" s="12">
        <v>128</v>
      </c>
      <c r="AY181" s="12">
        <v>130</v>
      </c>
      <c r="AZ181" s="12">
        <v>162</v>
      </c>
      <c r="BA181" s="12">
        <v>162</v>
      </c>
      <c r="BB181" s="12">
        <v>194</v>
      </c>
      <c r="BC181" s="12">
        <v>194</v>
      </c>
      <c r="BD181" s="12">
        <v>138</v>
      </c>
      <c r="BE181" s="12">
        <v>138</v>
      </c>
      <c r="BH181" s="12">
        <v>106</v>
      </c>
      <c r="BI181" s="12">
        <v>112</v>
      </c>
      <c r="BJ181" s="12">
        <v>163</v>
      </c>
      <c r="BK181" s="47">
        <v>163</v>
      </c>
    </row>
    <row r="182" spans="1:63" x14ac:dyDescent="0.3">
      <c r="A182" s="1" t="s">
        <v>1610</v>
      </c>
      <c r="B182" s="1">
        <v>431</v>
      </c>
      <c r="C182" s="7" t="s">
        <v>1601</v>
      </c>
      <c r="D182" s="7" t="s">
        <v>132</v>
      </c>
      <c r="E182" s="6" t="s">
        <v>122</v>
      </c>
      <c r="F182" s="1">
        <v>31</v>
      </c>
      <c r="G182" s="68" t="s">
        <v>1734</v>
      </c>
      <c r="H182" t="s">
        <v>1735</v>
      </c>
      <c r="I182" s="29">
        <v>40494</v>
      </c>
      <c r="J182" s="11"/>
      <c r="K182" s="56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57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56"/>
      <c r="AJ182" s="11"/>
      <c r="AK182" s="11"/>
      <c r="AL182" s="11"/>
      <c r="AM182" s="57"/>
      <c r="AN182" s="11"/>
      <c r="AO182" s="11"/>
      <c r="AP182" s="11"/>
      <c r="AV182" s="46"/>
      <c r="AW182" s="41">
        <v>431</v>
      </c>
      <c r="AX182" s="12">
        <v>130</v>
      </c>
      <c r="AY182" s="12">
        <v>130</v>
      </c>
      <c r="AZ182" s="12">
        <v>156</v>
      </c>
      <c r="BA182" s="12">
        <v>162</v>
      </c>
      <c r="BB182" s="12">
        <v>194</v>
      </c>
      <c r="BC182" s="12">
        <v>194</v>
      </c>
      <c r="BD182" s="12">
        <v>138</v>
      </c>
      <c r="BE182" s="12">
        <v>138</v>
      </c>
      <c r="BK182" s="47"/>
    </row>
    <row r="183" spans="1:63" x14ac:dyDescent="0.3">
      <c r="A183" s="1" t="s">
        <v>1610</v>
      </c>
      <c r="B183" s="1">
        <v>432</v>
      </c>
      <c r="C183" s="7" t="s">
        <v>1601</v>
      </c>
      <c r="D183" s="7" t="s">
        <v>132</v>
      </c>
      <c r="E183" s="6" t="s">
        <v>122</v>
      </c>
      <c r="F183" s="1">
        <v>32</v>
      </c>
      <c r="G183" s="68" t="s">
        <v>1734</v>
      </c>
      <c r="H183" t="s">
        <v>1736</v>
      </c>
      <c r="I183" s="29">
        <v>40494</v>
      </c>
      <c r="J183" s="11"/>
      <c r="K183" s="56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57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56"/>
      <c r="AJ183" s="11"/>
      <c r="AK183" s="11"/>
      <c r="AL183" s="11"/>
      <c r="AM183" s="57"/>
      <c r="AN183" s="11"/>
      <c r="AO183" s="11"/>
      <c r="AP183" s="11"/>
      <c r="AV183" s="46"/>
      <c r="AW183" s="41">
        <v>432</v>
      </c>
      <c r="AX183" s="12">
        <v>130</v>
      </c>
      <c r="AY183" s="12">
        <v>130</v>
      </c>
      <c r="AZ183" s="12">
        <v>162</v>
      </c>
      <c r="BA183" s="12">
        <v>162</v>
      </c>
      <c r="BB183" s="12">
        <v>194</v>
      </c>
      <c r="BC183" s="12">
        <v>194</v>
      </c>
      <c r="BD183" s="12">
        <v>138</v>
      </c>
      <c r="BE183" s="12">
        <v>138</v>
      </c>
      <c r="BF183" s="12">
        <v>168</v>
      </c>
      <c r="BG183" s="12">
        <v>168</v>
      </c>
      <c r="BH183" s="12">
        <v>104</v>
      </c>
      <c r="BI183" s="12">
        <v>110</v>
      </c>
      <c r="BJ183" s="12">
        <v>161</v>
      </c>
      <c r="BK183" s="47">
        <v>161</v>
      </c>
    </row>
    <row r="184" spans="1:63" x14ac:dyDescent="0.3">
      <c r="A184" s="1" t="s">
        <v>1610</v>
      </c>
      <c r="B184" s="1">
        <v>433</v>
      </c>
      <c r="C184" s="7" t="s">
        <v>1601</v>
      </c>
      <c r="D184" s="7" t="s">
        <v>132</v>
      </c>
      <c r="E184" s="6" t="s">
        <v>122</v>
      </c>
      <c r="F184" s="1">
        <v>33</v>
      </c>
      <c r="G184" s="68" t="s">
        <v>1734</v>
      </c>
      <c r="H184" t="s">
        <v>1737</v>
      </c>
      <c r="I184" s="29">
        <v>40494</v>
      </c>
      <c r="J184" s="11">
        <v>12.1</v>
      </c>
      <c r="K184" s="56">
        <v>13.8</v>
      </c>
      <c r="L184" s="11">
        <v>1</v>
      </c>
      <c r="M184" s="11">
        <v>29.9</v>
      </c>
      <c r="N184" s="11">
        <v>20</v>
      </c>
      <c r="O184" s="11">
        <v>37.9</v>
      </c>
      <c r="P184" s="11">
        <v>10</v>
      </c>
      <c r="Q184" s="11">
        <v>37.700000000000003</v>
      </c>
      <c r="R184" s="11">
        <v>40</v>
      </c>
      <c r="S184" s="11"/>
      <c r="T184" s="11"/>
      <c r="U184" s="11"/>
      <c r="V184" s="57"/>
      <c r="W184" s="11"/>
      <c r="X184" s="11">
        <v>3.5</v>
      </c>
      <c r="Y184" s="11">
        <v>3.12</v>
      </c>
      <c r="Z184" s="11"/>
      <c r="AA184" s="11"/>
      <c r="AB184" s="11"/>
      <c r="AC184" s="11"/>
      <c r="AD184" s="11"/>
      <c r="AE184" s="11"/>
      <c r="AF184" s="11"/>
      <c r="AG184" s="11"/>
      <c r="AH184" s="11">
        <v>62.4</v>
      </c>
      <c r="AI184" s="56"/>
      <c r="AJ184" s="11"/>
      <c r="AK184" s="11"/>
      <c r="AL184" s="11"/>
      <c r="AM184" s="57"/>
      <c r="AN184" s="11"/>
      <c r="AO184" s="11"/>
      <c r="AP184" s="11"/>
      <c r="AQ184" s="5">
        <v>9.9709022349336855</v>
      </c>
      <c r="AR184" s="5">
        <v>2.6516124423281591</v>
      </c>
      <c r="AS184" s="5">
        <v>-8.7873650884999606</v>
      </c>
      <c r="AT184" s="5">
        <v>41.239802790955444</v>
      </c>
      <c r="AU184" s="5">
        <f>AT184/AR184</f>
        <v>15.552726383628757</v>
      </c>
      <c r="AV184" s="46"/>
      <c r="AW184" s="41"/>
      <c r="BK184" s="47"/>
    </row>
    <row r="185" spans="1:63" x14ac:dyDescent="0.3">
      <c r="A185" s="1" t="s">
        <v>1610</v>
      </c>
      <c r="B185" s="1">
        <v>434</v>
      </c>
      <c r="C185" s="7" t="s">
        <v>1601</v>
      </c>
      <c r="D185" s="7" t="s">
        <v>132</v>
      </c>
      <c r="E185" s="6" t="s">
        <v>122</v>
      </c>
      <c r="F185" s="1">
        <v>34</v>
      </c>
      <c r="G185" s="68" t="s">
        <v>1738</v>
      </c>
      <c r="H185" t="s">
        <v>1736</v>
      </c>
      <c r="I185" s="29">
        <v>40494</v>
      </c>
      <c r="J185" s="11"/>
      <c r="K185" s="56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57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56"/>
      <c r="AJ185" s="11"/>
      <c r="AK185" s="11"/>
      <c r="AL185" s="11"/>
      <c r="AM185" s="57"/>
      <c r="AN185" s="11"/>
      <c r="AO185" s="11"/>
      <c r="AP185" s="11"/>
      <c r="AV185" s="46"/>
      <c r="AW185" s="41">
        <v>434</v>
      </c>
      <c r="AX185" s="12">
        <v>128</v>
      </c>
      <c r="AY185" s="12">
        <v>130</v>
      </c>
      <c r="AZ185" s="12">
        <v>158</v>
      </c>
      <c r="BA185" s="12">
        <v>162</v>
      </c>
      <c r="BB185" s="12">
        <v>194</v>
      </c>
      <c r="BC185" s="12">
        <v>194</v>
      </c>
      <c r="BD185" s="12">
        <v>138</v>
      </c>
      <c r="BE185" s="12">
        <v>138</v>
      </c>
      <c r="BH185" s="12">
        <v>110</v>
      </c>
      <c r="BI185" s="12">
        <v>110</v>
      </c>
      <c r="BJ185" s="12">
        <v>161</v>
      </c>
      <c r="BK185" s="47">
        <v>161</v>
      </c>
    </row>
    <row r="186" spans="1:63" x14ac:dyDescent="0.3">
      <c r="A186" s="1" t="s">
        <v>1610</v>
      </c>
      <c r="B186" s="1">
        <v>435</v>
      </c>
      <c r="C186" s="7" t="s">
        <v>1601</v>
      </c>
      <c r="D186" s="7" t="s">
        <v>132</v>
      </c>
      <c r="E186" s="6" t="s">
        <v>122</v>
      </c>
      <c r="F186" s="1">
        <v>35</v>
      </c>
      <c r="G186" s="68" t="s">
        <v>1739</v>
      </c>
      <c r="H186" t="s">
        <v>1740</v>
      </c>
      <c r="I186" s="29">
        <v>40494</v>
      </c>
      <c r="J186" s="11"/>
      <c r="K186" s="56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57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56"/>
      <c r="AJ186" s="11"/>
      <c r="AK186" s="11"/>
      <c r="AL186" s="11"/>
      <c r="AM186" s="57"/>
      <c r="AN186" s="11"/>
      <c r="AO186" s="11"/>
      <c r="AP186" s="11"/>
      <c r="AV186" s="46"/>
      <c r="AW186" s="41">
        <v>435</v>
      </c>
      <c r="AX186" s="12">
        <v>128</v>
      </c>
      <c r="AY186" s="12">
        <v>130</v>
      </c>
      <c r="AZ186" s="12">
        <v>162</v>
      </c>
      <c r="BA186" s="12">
        <v>162</v>
      </c>
      <c r="BB186" s="12">
        <v>194</v>
      </c>
      <c r="BC186" s="12">
        <v>194</v>
      </c>
      <c r="BD186" s="12">
        <v>138</v>
      </c>
      <c r="BE186" s="12">
        <v>138</v>
      </c>
      <c r="BH186" s="12">
        <v>106</v>
      </c>
      <c r="BI186" s="12">
        <v>114</v>
      </c>
      <c r="BJ186" s="12">
        <v>161</v>
      </c>
      <c r="BK186" s="47">
        <v>161</v>
      </c>
    </row>
    <row r="187" spans="1:63" x14ac:dyDescent="0.3">
      <c r="A187" s="1" t="s">
        <v>1610</v>
      </c>
      <c r="B187" s="1">
        <v>436</v>
      </c>
      <c r="C187" s="7" t="s">
        <v>1601</v>
      </c>
      <c r="D187" s="7" t="s">
        <v>132</v>
      </c>
      <c r="E187" s="6" t="s">
        <v>122</v>
      </c>
      <c r="F187" s="1">
        <v>36</v>
      </c>
      <c r="G187" s="68" t="s">
        <v>1741</v>
      </c>
      <c r="H187" t="s">
        <v>1742</v>
      </c>
      <c r="I187" s="29">
        <v>40494</v>
      </c>
      <c r="J187" s="11"/>
      <c r="K187" s="56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57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56"/>
      <c r="AJ187" s="11"/>
      <c r="AK187" s="11"/>
      <c r="AL187" s="11"/>
      <c r="AM187" s="57"/>
      <c r="AN187" s="11"/>
      <c r="AO187" s="11"/>
      <c r="AP187" s="11"/>
      <c r="AV187" s="46"/>
      <c r="AW187" s="41">
        <v>436</v>
      </c>
      <c r="AX187" s="12">
        <v>128</v>
      </c>
      <c r="AY187" s="12">
        <v>130</v>
      </c>
      <c r="AZ187" s="12">
        <v>162</v>
      </c>
      <c r="BA187" s="12">
        <v>162</v>
      </c>
      <c r="BB187" s="12">
        <v>194</v>
      </c>
      <c r="BC187" s="12">
        <v>194</v>
      </c>
      <c r="BD187" s="12">
        <v>138</v>
      </c>
      <c r="BE187" s="12">
        <v>138</v>
      </c>
      <c r="BH187" s="12">
        <v>104</v>
      </c>
      <c r="BI187" s="12">
        <v>110</v>
      </c>
      <c r="BJ187" s="12">
        <v>161</v>
      </c>
      <c r="BK187" s="47">
        <v>161</v>
      </c>
    </row>
    <row r="188" spans="1:63" x14ac:dyDescent="0.3">
      <c r="A188" s="1" t="s">
        <v>1610</v>
      </c>
      <c r="B188" s="1">
        <v>437</v>
      </c>
      <c r="C188" s="7" t="s">
        <v>1601</v>
      </c>
      <c r="D188" s="7" t="s">
        <v>132</v>
      </c>
      <c r="E188" s="6" t="s">
        <v>122</v>
      </c>
      <c r="F188" s="1">
        <v>37</v>
      </c>
      <c r="G188" s="68" t="s">
        <v>1743</v>
      </c>
      <c r="H188" t="s">
        <v>1744</v>
      </c>
      <c r="I188" s="29">
        <v>40494</v>
      </c>
      <c r="J188" s="11">
        <v>11.2</v>
      </c>
      <c r="K188" s="56">
        <v>8.6</v>
      </c>
      <c r="L188" s="11">
        <v>0</v>
      </c>
      <c r="M188" s="11">
        <v>31.7</v>
      </c>
      <c r="N188" s="11">
        <v>0</v>
      </c>
      <c r="O188" s="11" t="s">
        <v>293</v>
      </c>
      <c r="P188" s="11">
        <v>5</v>
      </c>
      <c r="Q188" s="11" t="s">
        <v>80</v>
      </c>
      <c r="R188" s="11">
        <v>10</v>
      </c>
      <c r="S188" s="11"/>
      <c r="T188" s="11"/>
      <c r="U188" s="11"/>
      <c r="V188" s="57"/>
      <c r="W188" s="11"/>
      <c r="X188" s="11">
        <v>3.5</v>
      </c>
      <c r="Y188" s="11">
        <v>3.15</v>
      </c>
      <c r="Z188" s="11"/>
      <c r="AA188" s="11"/>
      <c r="AB188" s="11"/>
      <c r="AC188" s="11"/>
      <c r="AD188" s="11"/>
      <c r="AE188" s="11"/>
      <c r="AF188" s="11"/>
      <c r="AG188" s="11"/>
      <c r="AH188" s="11">
        <v>69.7</v>
      </c>
      <c r="AI188" s="56"/>
      <c r="AJ188" s="11"/>
      <c r="AK188" s="11"/>
      <c r="AL188" s="11"/>
      <c r="AM188" s="57"/>
      <c r="AN188" s="11"/>
      <c r="AO188" s="11"/>
      <c r="AP188" s="11"/>
      <c r="AQ188" s="5">
        <v>9.0753876234202338</v>
      </c>
      <c r="AR188" s="5">
        <v>2.5155993127349485</v>
      </c>
      <c r="AS188" s="5">
        <v>-8.2496833157494702</v>
      </c>
      <c r="AT188" s="5">
        <v>39.905337550020896</v>
      </c>
      <c r="AU188" s="5">
        <f>AT188/AR188</f>
        <v>15.863153304266087</v>
      </c>
      <c r="AV188" s="46"/>
      <c r="AW188" s="41">
        <v>437</v>
      </c>
      <c r="AX188" s="12">
        <v>130</v>
      </c>
      <c r="AY188" s="12">
        <v>130</v>
      </c>
      <c r="AZ188" s="12">
        <v>158</v>
      </c>
      <c r="BA188" s="12">
        <v>162</v>
      </c>
      <c r="BB188" s="12">
        <v>194</v>
      </c>
      <c r="BC188" s="12">
        <v>194</v>
      </c>
      <c r="BD188" s="12">
        <v>138</v>
      </c>
      <c r="BE188" s="12">
        <v>138</v>
      </c>
      <c r="BH188" s="12">
        <v>104</v>
      </c>
      <c r="BI188" s="12">
        <v>108</v>
      </c>
      <c r="BJ188" s="12">
        <v>165</v>
      </c>
      <c r="BK188" s="47">
        <v>165</v>
      </c>
    </row>
    <row r="189" spans="1:63" x14ac:dyDescent="0.3">
      <c r="A189" s="1" t="s">
        <v>1610</v>
      </c>
      <c r="B189" s="1">
        <v>438</v>
      </c>
      <c r="C189" s="7" t="s">
        <v>1601</v>
      </c>
      <c r="D189" s="7" t="s">
        <v>132</v>
      </c>
      <c r="E189" s="6" t="s">
        <v>122</v>
      </c>
      <c r="F189" s="1">
        <v>38</v>
      </c>
      <c r="G189" s="68" t="s">
        <v>1745</v>
      </c>
      <c r="H189" t="s">
        <v>1744</v>
      </c>
      <c r="I189" s="29">
        <v>40494</v>
      </c>
      <c r="J189" s="11"/>
      <c r="K189" s="56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57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56"/>
      <c r="AJ189" s="11"/>
      <c r="AK189" s="11"/>
      <c r="AL189" s="11"/>
      <c r="AM189" s="57"/>
      <c r="AN189" s="11"/>
      <c r="AO189" s="11"/>
      <c r="AP189" s="11"/>
      <c r="AV189" s="46"/>
      <c r="AW189" s="41"/>
      <c r="BK189" s="47"/>
    </row>
    <row r="190" spans="1:63" x14ac:dyDescent="0.3">
      <c r="A190" s="1" t="s">
        <v>1610</v>
      </c>
      <c r="B190" s="1">
        <v>439</v>
      </c>
      <c r="C190" s="7" t="s">
        <v>1601</v>
      </c>
      <c r="D190" s="7" t="s">
        <v>132</v>
      </c>
      <c r="E190" s="6" t="s">
        <v>122</v>
      </c>
      <c r="F190" s="1">
        <v>39</v>
      </c>
      <c r="G190" s="68" t="s">
        <v>1746</v>
      </c>
      <c r="H190" t="s">
        <v>1742</v>
      </c>
      <c r="I190" s="29">
        <v>40494</v>
      </c>
      <c r="J190" s="11"/>
      <c r="K190" s="56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57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56"/>
      <c r="AJ190" s="11"/>
      <c r="AK190" s="11"/>
      <c r="AL190" s="11"/>
      <c r="AM190" s="57"/>
      <c r="AN190" s="11"/>
      <c r="AO190" s="11"/>
      <c r="AP190" s="11"/>
      <c r="AV190" s="46"/>
      <c r="AW190" s="41">
        <v>439</v>
      </c>
      <c r="AX190" s="12">
        <v>128</v>
      </c>
      <c r="AY190" s="12">
        <v>130</v>
      </c>
      <c r="AZ190" s="12">
        <v>158</v>
      </c>
      <c r="BA190" s="12">
        <v>162</v>
      </c>
      <c r="BB190" s="12">
        <v>194</v>
      </c>
      <c r="BC190" s="12">
        <v>194</v>
      </c>
      <c r="BD190" s="12">
        <v>138</v>
      </c>
      <c r="BE190" s="12">
        <v>138</v>
      </c>
      <c r="BH190" s="12">
        <v>110</v>
      </c>
      <c r="BI190" s="12">
        <v>110</v>
      </c>
      <c r="BJ190" s="12">
        <v>161</v>
      </c>
      <c r="BK190" s="47">
        <v>161</v>
      </c>
    </row>
    <row r="191" spans="1:63" x14ac:dyDescent="0.3">
      <c r="A191" s="1" t="s">
        <v>1610</v>
      </c>
      <c r="B191" s="1">
        <v>440</v>
      </c>
      <c r="C191" s="7" t="s">
        <v>1601</v>
      </c>
      <c r="D191" s="7" t="s">
        <v>132</v>
      </c>
      <c r="E191" s="6" t="s">
        <v>122</v>
      </c>
      <c r="F191" s="1">
        <v>40</v>
      </c>
      <c r="G191" s="68" t="s">
        <v>1747</v>
      </c>
      <c r="H191" t="s">
        <v>1744</v>
      </c>
      <c r="I191" s="29">
        <v>40494</v>
      </c>
      <c r="J191" s="11"/>
      <c r="K191" s="56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57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56"/>
      <c r="AJ191" s="11"/>
      <c r="AK191" s="11"/>
      <c r="AL191" s="11"/>
      <c r="AM191" s="57"/>
      <c r="AN191" s="11"/>
      <c r="AO191" s="11"/>
      <c r="AP191" s="11"/>
      <c r="AV191" s="46"/>
      <c r="AW191" s="41">
        <v>440</v>
      </c>
      <c r="AX191" s="12">
        <v>130</v>
      </c>
      <c r="AY191" s="12">
        <v>130</v>
      </c>
      <c r="AZ191" s="12">
        <v>158</v>
      </c>
      <c r="BA191" s="12">
        <v>162</v>
      </c>
      <c r="BB191" s="12">
        <v>194</v>
      </c>
      <c r="BC191" s="12">
        <v>194</v>
      </c>
      <c r="BD191" s="12">
        <v>138</v>
      </c>
      <c r="BE191" s="12">
        <v>138</v>
      </c>
      <c r="BH191" s="12">
        <v>110</v>
      </c>
      <c r="BI191" s="12">
        <v>110</v>
      </c>
      <c r="BJ191" s="12">
        <v>161</v>
      </c>
      <c r="BK191" s="47">
        <v>161</v>
      </c>
    </row>
    <row r="192" spans="1:63" x14ac:dyDescent="0.3">
      <c r="A192" s="1" t="s">
        <v>1610</v>
      </c>
      <c r="B192" s="1">
        <v>441</v>
      </c>
      <c r="C192" s="7" t="s">
        <v>1601</v>
      </c>
      <c r="D192" s="7" t="s">
        <v>132</v>
      </c>
      <c r="E192" s="6" t="s">
        <v>122</v>
      </c>
      <c r="F192" s="1">
        <v>41</v>
      </c>
      <c r="G192" s="26"/>
      <c r="H192" s="26"/>
      <c r="I192" s="29">
        <v>40494</v>
      </c>
      <c r="J192" s="11">
        <v>9.6</v>
      </c>
      <c r="K192" s="56">
        <v>12.5</v>
      </c>
      <c r="L192" s="11">
        <v>0</v>
      </c>
      <c r="M192" s="11">
        <v>30.6</v>
      </c>
      <c r="N192" s="11">
        <v>1</v>
      </c>
      <c r="O192" s="11">
        <v>37.6</v>
      </c>
      <c r="P192" s="11">
        <v>5</v>
      </c>
      <c r="Q192" s="11">
        <v>52.1</v>
      </c>
      <c r="R192" s="11">
        <v>20</v>
      </c>
      <c r="S192" s="11"/>
      <c r="T192" s="11"/>
      <c r="U192" s="11"/>
      <c r="V192" s="57"/>
      <c r="W192" s="11"/>
      <c r="X192" s="11">
        <v>3.5</v>
      </c>
      <c r="Y192" s="11">
        <v>3.15</v>
      </c>
      <c r="Z192" s="11"/>
      <c r="AA192" s="11"/>
      <c r="AB192" s="11"/>
      <c r="AC192" s="11"/>
      <c r="AD192" s="11"/>
      <c r="AE192" s="11"/>
      <c r="AF192" s="11"/>
      <c r="AG192" s="11"/>
      <c r="AH192" s="11">
        <v>64.7</v>
      </c>
      <c r="AI192" s="56"/>
      <c r="AJ192" s="11"/>
      <c r="AK192" s="11"/>
      <c r="AL192" s="11"/>
      <c r="AM192" s="57"/>
      <c r="AN192" s="11"/>
      <c r="AO192" s="11"/>
      <c r="AP192" s="11"/>
      <c r="AQ192" s="5">
        <v>8.3509593186915581</v>
      </c>
      <c r="AR192" s="5">
        <v>2.916684492631846</v>
      </c>
      <c r="AS192" s="5">
        <v>-8.1664257611627953</v>
      </c>
      <c r="AT192" s="5">
        <v>40.420706237710917</v>
      </c>
      <c r="AU192" s="5">
        <f>AT192/AR192</f>
        <v>13.858443153457996</v>
      </c>
      <c r="AV192" s="46"/>
      <c r="AW192" s="41"/>
      <c r="BK192" s="47"/>
    </row>
    <row r="193" spans="1:93" x14ac:dyDescent="0.3">
      <c r="A193" s="1" t="s">
        <v>1610</v>
      </c>
      <c r="B193" s="1">
        <v>442</v>
      </c>
      <c r="C193" s="7" t="s">
        <v>1601</v>
      </c>
      <c r="D193" s="7" t="s">
        <v>132</v>
      </c>
      <c r="E193" s="6" t="s">
        <v>122</v>
      </c>
      <c r="F193" s="1">
        <v>42</v>
      </c>
      <c r="G193" s="26"/>
      <c r="H193" s="26"/>
      <c r="I193" s="29">
        <v>40494</v>
      </c>
      <c r="J193" s="11"/>
      <c r="K193" s="56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57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56"/>
      <c r="AJ193" s="11"/>
      <c r="AK193" s="11"/>
      <c r="AL193" s="11"/>
      <c r="AM193" s="57"/>
      <c r="AN193" s="11"/>
      <c r="AO193" s="11"/>
      <c r="AP193" s="11"/>
      <c r="AV193" s="46"/>
      <c r="AW193" s="41"/>
      <c r="BK193" s="47"/>
    </row>
    <row r="194" spans="1:93" x14ac:dyDescent="0.3">
      <c r="A194" s="1" t="s">
        <v>1610</v>
      </c>
      <c r="B194" s="1">
        <v>443</v>
      </c>
      <c r="C194" s="7" t="s">
        <v>1601</v>
      </c>
      <c r="D194" s="7" t="s">
        <v>132</v>
      </c>
      <c r="E194" s="6" t="s">
        <v>122</v>
      </c>
      <c r="F194" s="1">
        <v>43</v>
      </c>
      <c r="G194" s="26"/>
      <c r="H194" s="26"/>
      <c r="I194" s="29">
        <v>40494</v>
      </c>
      <c r="J194" s="11"/>
      <c r="K194" s="56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57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56"/>
      <c r="AJ194" s="11"/>
      <c r="AK194" s="11"/>
      <c r="AL194" s="11"/>
      <c r="AM194" s="57"/>
      <c r="AN194" s="11"/>
      <c r="AO194" s="11"/>
      <c r="AP194" s="11"/>
      <c r="AV194" s="46"/>
      <c r="AW194" s="41"/>
      <c r="BK194" s="47"/>
    </row>
    <row r="195" spans="1:93" x14ac:dyDescent="0.3">
      <c r="A195" s="1" t="s">
        <v>1610</v>
      </c>
      <c r="B195" s="1">
        <v>444</v>
      </c>
      <c r="C195" s="7" t="s">
        <v>1601</v>
      </c>
      <c r="D195" s="7" t="s">
        <v>132</v>
      </c>
      <c r="E195" s="6" t="s">
        <v>122</v>
      </c>
      <c r="F195" s="1">
        <v>44</v>
      </c>
      <c r="G195" s="26"/>
      <c r="H195" s="26"/>
      <c r="I195" s="29">
        <v>40494</v>
      </c>
      <c r="J195" s="11"/>
      <c r="K195" s="56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57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56"/>
      <c r="AJ195" s="11"/>
      <c r="AK195" s="11"/>
      <c r="AL195" s="11"/>
      <c r="AM195" s="57"/>
      <c r="AN195" s="11"/>
      <c r="AO195" s="11"/>
      <c r="AP195" s="11"/>
      <c r="AV195" s="46"/>
      <c r="AW195" s="41">
        <v>444</v>
      </c>
      <c r="AX195" s="12">
        <v>128</v>
      </c>
      <c r="AY195" s="12">
        <v>130</v>
      </c>
      <c r="AZ195" s="12">
        <v>158</v>
      </c>
      <c r="BA195" s="12">
        <v>162</v>
      </c>
      <c r="BB195" s="12">
        <v>194</v>
      </c>
      <c r="BC195" s="12">
        <v>194</v>
      </c>
      <c r="BD195" s="12">
        <v>138</v>
      </c>
      <c r="BE195" s="12">
        <v>138</v>
      </c>
      <c r="BH195" s="12">
        <v>110</v>
      </c>
      <c r="BI195" s="12">
        <v>110</v>
      </c>
      <c r="BJ195" s="12">
        <v>161</v>
      </c>
      <c r="BK195" s="47">
        <v>161</v>
      </c>
    </row>
    <row r="196" spans="1:93" x14ac:dyDescent="0.3">
      <c r="A196" s="1" t="s">
        <v>1610</v>
      </c>
      <c r="B196" s="1">
        <v>445</v>
      </c>
      <c r="C196" s="7" t="s">
        <v>1601</v>
      </c>
      <c r="D196" s="7" t="s">
        <v>132</v>
      </c>
      <c r="E196" s="6" t="s">
        <v>122</v>
      </c>
      <c r="F196" s="1">
        <v>45</v>
      </c>
      <c r="G196" s="26"/>
      <c r="H196" s="26"/>
      <c r="I196" s="29">
        <v>40494</v>
      </c>
      <c r="J196" s="11">
        <v>12.2</v>
      </c>
      <c r="K196" s="56">
        <v>4.8</v>
      </c>
      <c r="L196" s="11">
        <v>0</v>
      </c>
      <c r="M196" s="11">
        <v>20.399999999999999</v>
      </c>
      <c r="N196" s="11">
        <v>0</v>
      </c>
      <c r="O196" s="11">
        <v>39.700000000000003</v>
      </c>
      <c r="P196" s="11">
        <v>1</v>
      </c>
      <c r="Q196" s="11">
        <v>39.5</v>
      </c>
      <c r="R196" s="11">
        <v>5</v>
      </c>
      <c r="S196" s="11">
        <v>42.3</v>
      </c>
      <c r="T196" s="11">
        <v>10</v>
      </c>
      <c r="U196" s="11"/>
      <c r="V196" s="57"/>
      <c r="W196" s="11"/>
      <c r="X196" s="11">
        <v>5</v>
      </c>
      <c r="Y196" s="11">
        <v>3.15</v>
      </c>
      <c r="Z196" s="11"/>
      <c r="AA196" s="11"/>
      <c r="AB196" s="11"/>
      <c r="AC196" s="11"/>
      <c r="AD196" s="11"/>
      <c r="AE196" s="11"/>
      <c r="AF196" s="11"/>
      <c r="AG196" s="11"/>
      <c r="AH196" s="11">
        <v>106.7</v>
      </c>
      <c r="AI196" s="56"/>
      <c r="AJ196" s="11"/>
      <c r="AK196" s="11"/>
      <c r="AL196" s="11"/>
      <c r="AM196" s="57"/>
      <c r="AN196" s="11"/>
      <c r="AO196" s="11"/>
      <c r="AP196" s="11"/>
      <c r="AQ196" s="5">
        <v>9.8574964544363493</v>
      </c>
      <c r="AR196" s="5">
        <v>2.6269860439091284</v>
      </c>
      <c r="AS196" s="5">
        <v>-7.8046930191299158</v>
      </c>
      <c r="AT196" s="5">
        <v>39.84154778878505</v>
      </c>
      <c r="AU196" s="5">
        <f>AT196/AR196</f>
        <v>15.166257879885118</v>
      </c>
      <c r="AV196" s="46"/>
      <c r="AW196" s="41"/>
      <c r="BK196" s="47"/>
    </row>
    <row r="197" spans="1:93" x14ac:dyDescent="0.3">
      <c r="A197" s="1" t="s">
        <v>1610</v>
      </c>
      <c r="B197" s="1">
        <v>446</v>
      </c>
      <c r="C197" s="7" t="s">
        <v>1601</v>
      </c>
      <c r="D197" s="7" t="s">
        <v>132</v>
      </c>
      <c r="E197" s="6" t="s">
        <v>122</v>
      </c>
      <c r="F197" s="1">
        <v>46</v>
      </c>
      <c r="G197" s="26"/>
      <c r="H197" s="26"/>
      <c r="I197" s="29">
        <v>40494</v>
      </c>
      <c r="J197" s="11"/>
      <c r="K197" s="56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57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56"/>
      <c r="AJ197" s="11"/>
      <c r="AK197" s="11"/>
      <c r="AL197" s="11"/>
      <c r="AM197" s="57"/>
      <c r="AN197" s="11"/>
      <c r="AO197" s="11"/>
      <c r="AP197" s="11"/>
      <c r="AV197" s="46"/>
      <c r="AW197" s="41">
        <v>446</v>
      </c>
      <c r="AX197" s="12">
        <v>128</v>
      </c>
      <c r="AY197" s="12">
        <v>130</v>
      </c>
      <c r="AZ197" s="12">
        <v>162</v>
      </c>
      <c r="BA197" s="12">
        <v>162</v>
      </c>
      <c r="BB197" s="12">
        <v>194</v>
      </c>
      <c r="BC197" s="12">
        <v>194</v>
      </c>
      <c r="BD197" s="12">
        <v>138</v>
      </c>
      <c r="BE197" s="12">
        <v>138</v>
      </c>
      <c r="BH197" s="12">
        <v>106</v>
      </c>
      <c r="BI197" s="12">
        <v>110</v>
      </c>
      <c r="BJ197" s="12">
        <v>163</v>
      </c>
      <c r="BK197" s="47">
        <v>165</v>
      </c>
    </row>
    <row r="198" spans="1:93" x14ac:dyDescent="0.3">
      <c r="A198" s="1" t="s">
        <v>1610</v>
      </c>
      <c r="B198" s="1">
        <v>447</v>
      </c>
      <c r="C198" s="7" t="s">
        <v>1601</v>
      </c>
      <c r="D198" s="7" t="s">
        <v>132</v>
      </c>
      <c r="E198" s="6" t="s">
        <v>122</v>
      </c>
      <c r="F198" s="1">
        <v>47</v>
      </c>
      <c r="G198" s="26"/>
      <c r="H198" s="26"/>
      <c r="I198" s="29">
        <v>40494</v>
      </c>
      <c r="J198" s="11"/>
      <c r="K198" s="56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57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56"/>
      <c r="AJ198" s="11"/>
      <c r="AK198" s="11"/>
      <c r="AL198" s="11"/>
      <c r="AM198" s="57"/>
      <c r="AN198" s="11"/>
      <c r="AO198" s="11"/>
      <c r="AP198" s="11"/>
      <c r="AV198" s="46"/>
      <c r="AW198" s="41">
        <v>447</v>
      </c>
      <c r="AX198" s="12">
        <v>128</v>
      </c>
      <c r="AY198" s="12">
        <v>130</v>
      </c>
      <c r="AZ198" s="12">
        <v>162</v>
      </c>
      <c r="BA198" s="12">
        <v>162</v>
      </c>
      <c r="BB198" s="12">
        <v>194</v>
      </c>
      <c r="BC198" s="12">
        <v>194</v>
      </c>
      <c r="BD198" s="12">
        <v>138</v>
      </c>
      <c r="BE198" s="12">
        <v>138</v>
      </c>
      <c r="BH198" s="12">
        <v>110</v>
      </c>
      <c r="BI198" s="12">
        <v>112</v>
      </c>
      <c r="BJ198" s="12">
        <v>161</v>
      </c>
      <c r="BK198" s="47">
        <v>161</v>
      </c>
    </row>
    <row r="199" spans="1:93" x14ac:dyDescent="0.3">
      <c r="A199" s="1" t="s">
        <v>1610</v>
      </c>
      <c r="B199" s="1">
        <v>448</v>
      </c>
      <c r="C199" s="7" t="s">
        <v>1601</v>
      </c>
      <c r="D199" s="7" t="s">
        <v>132</v>
      </c>
      <c r="E199" s="6" t="s">
        <v>122</v>
      </c>
      <c r="F199" s="1">
        <v>48</v>
      </c>
      <c r="G199" s="26"/>
      <c r="H199" s="26"/>
      <c r="I199" s="29">
        <v>40494</v>
      </c>
      <c r="J199" s="11"/>
      <c r="K199" s="56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57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56"/>
      <c r="AJ199" s="11"/>
      <c r="AK199" s="11"/>
      <c r="AL199" s="11"/>
      <c r="AM199" s="57"/>
      <c r="AN199" s="11"/>
      <c r="AO199" s="11"/>
      <c r="AP199" s="11"/>
      <c r="AV199" s="46"/>
      <c r="AW199" s="41"/>
      <c r="BK199" s="47"/>
    </row>
    <row r="200" spans="1:93" x14ac:dyDescent="0.3">
      <c r="A200" s="1" t="s">
        <v>1610</v>
      </c>
      <c r="B200" s="1">
        <v>449</v>
      </c>
      <c r="C200" s="7" t="s">
        <v>1601</v>
      </c>
      <c r="D200" s="7" t="s">
        <v>132</v>
      </c>
      <c r="E200" s="6" t="s">
        <v>122</v>
      </c>
      <c r="F200" s="1">
        <v>49</v>
      </c>
      <c r="G200" s="26"/>
      <c r="H200" s="26"/>
      <c r="I200" s="29">
        <v>40494</v>
      </c>
      <c r="J200" s="11"/>
      <c r="K200" s="56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57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56"/>
      <c r="AJ200" s="11"/>
      <c r="AK200" s="11"/>
      <c r="AL200" s="11"/>
      <c r="AM200" s="57"/>
      <c r="AN200" s="11"/>
      <c r="AO200" s="11"/>
      <c r="AP200" s="11"/>
      <c r="AV200" s="46"/>
      <c r="AW200" s="41">
        <v>449</v>
      </c>
      <c r="AX200" s="12">
        <v>130</v>
      </c>
      <c r="AY200" s="12">
        <v>130</v>
      </c>
      <c r="AZ200" s="12">
        <v>162</v>
      </c>
      <c r="BA200" s="12">
        <v>162</v>
      </c>
      <c r="BB200" s="12">
        <v>194</v>
      </c>
      <c r="BC200" s="12">
        <v>194</v>
      </c>
      <c r="BD200" s="12">
        <v>138</v>
      </c>
      <c r="BE200" s="12">
        <v>138</v>
      </c>
      <c r="BH200" s="12">
        <v>110</v>
      </c>
      <c r="BI200" s="12">
        <v>114</v>
      </c>
      <c r="BJ200" s="12">
        <v>161</v>
      </c>
      <c r="BK200" s="47">
        <v>167</v>
      </c>
    </row>
    <row r="201" spans="1:93" s="33" customFormat="1" x14ac:dyDescent="0.3">
      <c r="A201" s="1" t="s">
        <v>1610</v>
      </c>
      <c r="B201" s="1">
        <v>450</v>
      </c>
      <c r="C201" s="7" t="s">
        <v>1601</v>
      </c>
      <c r="D201" s="7" t="s">
        <v>132</v>
      </c>
      <c r="E201" s="6" t="s">
        <v>122</v>
      </c>
      <c r="F201" s="1">
        <v>50</v>
      </c>
      <c r="G201" s="26"/>
      <c r="H201" s="26"/>
      <c r="I201" s="29">
        <v>40494</v>
      </c>
      <c r="J201" s="11"/>
      <c r="K201" s="56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57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56"/>
      <c r="AJ201" s="11"/>
      <c r="AK201" s="11"/>
      <c r="AL201" s="11"/>
      <c r="AM201" s="57"/>
      <c r="AN201" s="11"/>
      <c r="AO201" s="11"/>
      <c r="AP201" s="11"/>
      <c r="AQ201" s="12"/>
      <c r="AR201" s="12"/>
      <c r="AS201" s="12"/>
      <c r="AT201" s="12"/>
      <c r="AU201" s="12"/>
      <c r="AV201" s="46"/>
      <c r="AW201" s="41">
        <v>450</v>
      </c>
      <c r="AX201" s="12">
        <v>128</v>
      </c>
      <c r="AY201" s="12">
        <v>128</v>
      </c>
      <c r="AZ201" s="12">
        <v>158</v>
      </c>
      <c r="BA201" s="12">
        <v>162</v>
      </c>
      <c r="BB201" s="12">
        <v>194</v>
      </c>
      <c r="BC201" s="12">
        <v>194</v>
      </c>
      <c r="BD201" s="12">
        <v>138</v>
      </c>
      <c r="BE201" s="12">
        <v>138</v>
      </c>
      <c r="BF201" s="12"/>
      <c r="BG201" s="12"/>
      <c r="BH201" s="12">
        <v>106</v>
      </c>
      <c r="BI201" s="12">
        <v>110</v>
      </c>
      <c r="BJ201" s="12">
        <v>161</v>
      </c>
      <c r="BK201" s="47">
        <v>161</v>
      </c>
      <c r="BL201" s="32"/>
    </row>
    <row r="202" spans="1:93" s="12" customFormat="1" x14ac:dyDescent="0.3">
      <c r="A202" s="9" t="s">
        <v>159</v>
      </c>
      <c r="B202" s="1">
        <v>1001</v>
      </c>
      <c r="C202" s="7" t="s">
        <v>159</v>
      </c>
      <c r="D202" s="7" t="s">
        <v>156</v>
      </c>
      <c r="E202" s="6" t="s">
        <v>412</v>
      </c>
      <c r="F202" s="1">
        <v>1</v>
      </c>
      <c r="G202" s="21" t="s">
        <v>1112</v>
      </c>
      <c r="H202" s="31" t="s">
        <v>1113</v>
      </c>
      <c r="I202" s="29">
        <v>40458</v>
      </c>
      <c r="J202" s="11">
        <v>8.4</v>
      </c>
      <c r="K202" s="56">
        <v>26.7</v>
      </c>
      <c r="L202" s="11">
        <v>0</v>
      </c>
      <c r="M202" s="11">
        <v>40.1</v>
      </c>
      <c r="N202" s="11">
        <v>1</v>
      </c>
      <c r="O202" s="11">
        <v>43.6</v>
      </c>
      <c r="P202" s="11">
        <v>1</v>
      </c>
      <c r="Q202" s="11"/>
      <c r="R202" s="11"/>
      <c r="S202" s="11"/>
      <c r="T202" s="11"/>
      <c r="U202" s="11"/>
      <c r="V202" s="57"/>
      <c r="W202" s="11"/>
      <c r="X202" s="11">
        <v>4</v>
      </c>
      <c r="Y202" s="11">
        <v>5.0999999999999996</v>
      </c>
      <c r="Z202" s="11"/>
      <c r="AA202" s="11"/>
      <c r="AB202" s="11"/>
      <c r="AC202" s="11"/>
      <c r="AD202" s="11"/>
      <c r="AE202" s="11"/>
      <c r="AF202" s="11"/>
      <c r="AG202" s="11"/>
      <c r="AH202" s="11">
        <v>88.9</v>
      </c>
      <c r="AI202" s="56"/>
      <c r="AJ202" s="11">
        <v>0.63763071015153983</v>
      </c>
      <c r="AK202" s="11">
        <v>9.496446689163518</v>
      </c>
      <c r="AL202" s="11">
        <v>87.015051288354513</v>
      </c>
      <c r="AM202" s="57">
        <v>3.4885020224819532</v>
      </c>
      <c r="AN202" s="11">
        <v>30</v>
      </c>
      <c r="AO202" s="11">
        <v>12.932480806693032</v>
      </c>
      <c r="AP202" s="11">
        <v>8.6524788277363154</v>
      </c>
      <c r="AQ202" s="8">
        <v>8.187657712400485</v>
      </c>
      <c r="AR202" s="8">
        <v>2.3376426685848779</v>
      </c>
      <c r="AS202" s="8">
        <v>-9.3422222376975288</v>
      </c>
      <c r="AT202" s="8">
        <v>37.429525988011491</v>
      </c>
      <c r="AU202" s="8">
        <v>16.011654172393225</v>
      </c>
      <c r="AV202" s="46"/>
      <c r="AW202" s="41">
        <v>1001</v>
      </c>
      <c r="AX202" s="12">
        <v>130</v>
      </c>
      <c r="AY202" s="12">
        <v>130</v>
      </c>
      <c r="AZ202" s="12">
        <v>158</v>
      </c>
      <c r="BA202" s="12">
        <v>162</v>
      </c>
      <c r="BB202" s="12">
        <v>196</v>
      </c>
      <c r="BC202" s="12">
        <v>196</v>
      </c>
      <c r="BD202" s="12">
        <v>146</v>
      </c>
      <c r="BE202" s="12">
        <v>146</v>
      </c>
      <c r="BF202" s="12">
        <v>168</v>
      </c>
      <c r="BG202" s="12">
        <v>168</v>
      </c>
      <c r="BK202" s="47"/>
    </row>
    <row r="203" spans="1:93" s="12" customFormat="1" x14ac:dyDescent="0.3">
      <c r="A203" s="9" t="s">
        <v>159</v>
      </c>
      <c r="B203" s="1">
        <v>1002</v>
      </c>
      <c r="C203" s="7" t="s">
        <v>159</v>
      </c>
      <c r="D203" s="7" t="s">
        <v>156</v>
      </c>
      <c r="E203" s="6" t="s">
        <v>412</v>
      </c>
      <c r="F203" s="1">
        <v>2</v>
      </c>
      <c r="G203" s="31" t="s">
        <v>1114</v>
      </c>
      <c r="H203" s="31" t="s">
        <v>1115</v>
      </c>
      <c r="I203" s="29">
        <v>40458</v>
      </c>
      <c r="J203" s="11"/>
      <c r="K203" s="56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57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56"/>
      <c r="AJ203" s="11"/>
      <c r="AK203" s="11"/>
      <c r="AL203" s="11"/>
      <c r="AM203" s="57"/>
      <c r="AN203" s="11"/>
      <c r="AO203" s="11"/>
      <c r="AP203" s="11"/>
      <c r="AQ203" s="21"/>
      <c r="AR203" s="21"/>
      <c r="AS203" s="21"/>
      <c r="AT203" s="21"/>
      <c r="AU203" s="21"/>
      <c r="AV203" s="46"/>
      <c r="AW203" s="41"/>
      <c r="BK203" s="47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</row>
    <row r="204" spans="1:93" s="12" customFormat="1" x14ac:dyDescent="0.3">
      <c r="A204" s="9" t="s">
        <v>159</v>
      </c>
      <c r="B204" s="1">
        <v>1003</v>
      </c>
      <c r="C204" s="7" t="s">
        <v>159</v>
      </c>
      <c r="D204" s="7" t="s">
        <v>156</v>
      </c>
      <c r="E204" s="6" t="s">
        <v>412</v>
      </c>
      <c r="F204" s="1">
        <v>3</v>
      </c>
      <c r="G204" s="31" t="s">
        <v>1114</v>
      </c>
      <c r="H204" s="31" t="s">
        <v>1115</v>
      </c>
      <c r="I204" s="29">
        <v>40458</v>
      </c>
      <c r="J204" s="11"/>
      <c r="K204" s="56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57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56"/>
      <c r="AJ204" s="11"/>
      <c r="AK204" s="11"/>
      <c r="AL204" s="11"/>
      <c r="AM204" s="57"/>
      <c r="AN204" s="11"/>
      <c r="AO204" s="11"/>
      <c r="AP204" s="11"/>
      <c r="AQ204" s="21"/>
      <c r="AR204" s="21"/>
      <c r="AS204" s="21"/>
      <c r="AT204" s="21"/>
      <c r="AU204" s="21"/>
      <c r="AV204" s="46"/>
      <c r="AW204" s="41"/>
      <c r="BK204" s="47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</row>
    <row r="205" spans="1:93" s="12" customFormat="1" x14ac:dyDescent="0.3">
      <c r="A205" s="9" t="s">
        <v>159</v>
      </c>
      <c r="B205" s="1">
        <v>1004</v>
      </c>
      <c r="C205" s="7" t="s">
        <v>159</v>
      </c>
      <c r="D205" s="7" t="s">
        <v>156</v>
      </c>
      <c r="E205" s="6" t="s">
        <v>412</v>
      </c>
      <c r="F205" s="1">
        <v>4</v>
      </c>
      <c r="G205" s="31" t="s">
        <v>1112</v>
      </c>
      <c r="H205" s="31" t="s">
        <v>1116</v>
      </c>
      <c r="I205" s="29">
        <v>40458</v>
      </c>
      <c r="J205" s="11"/>
      <c r="K205" s="56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57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56"/>
      <c r="AJ205" s="11"/>
      <c r="AK205" s="11"/>
      <c r="AL205" s="11"/>
      <c r="AM205" s="57"/>
      <c r="AN205" s="11"/>
      <c r="AO205" s="11"/>
      <c r="AP205" s="11"/>
      <c r="AQ205" s="21"/>
      <c r="AR205" s="21"/>
      <c r="AS205" s="21"/>
      <c r="AT205" s="21"/>
      <c r="AU205" s="21"/>
      <c r="AV205" s="46"/>
      <c r="AW205" s="41">
        <v>1004</v>
      </c>
      <c r="AX205" s="12">
        <v>128</v>
      </c>
      <c r="AY205" s="12">
        <v>130</v>
      </c>
      <c r="AZ205" s="12">
        <v>162</v>
      </c>
      <c r="BA205" s="12">
        <v>166</v>
      </c>
      <c r="BB205" s="12">
        <v>194</v>
      </c>
      <c r="BC205" s="12">
        <v>194</v>
      </c>
      <c r="BD205" s="12">
        <v>146</v>
      </c>
      <c r="BE205" s="12">
        <v>146</v>
      </c>
      <c r="BF205" s="12">
        <v>164</v>
      </c>
      <c r="BG205" s="12">
        <v>168</v>
      </c>
      <c r="BH205" s="12">
        <v>106</v>
      </c>
      <c r="BI205" s="12">
        <v>112</v>
      </c>
      <c r="BJ205" s="12">
        <v>165</v>
      </c>
      <c r="BK205" s="47">
        <v>165</v>
      </c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</row>
    <row r="206" spans="1:93" s="12" customFormat="1" x14ac:dyDescent="0.3">
      <c r="A206" s="9" t="s">
        <v>159</v>
      </c>
      <c r="B206" s="1">
        <v>1005</v>
      </c>
      <c r="C206" s="7" t="s">
        <v>159</v>
      </c>
      <c r="D206" s="7" t="s">
        <v>156</v>
      </c>
      <c r="E206" s="6" t="s">
        <v>412</v>
      </c>
      <c r="F206" s="1">
        <v>5</v>
      </c>
      <c r="G206" s="31" t="s">
        <v>1112</v>
      </c>
      <c r="H206" s="31" t="s">
        <v>1117</v>
      </c>
      <c r="I206" s="29">
        <v>40458</v>
      </c>
      <c r="J206" s="11">
        <v>10</v>
      </c>
      <c r="K206" s="56">
        <v>28.5</v>
      </c>
      <c r="L206" s="11">
        <v>0</v>
      </c>
      <c r="M206" s="11">
        <v>32.799999999999997</v>
      </c>
      <c r="N206" s="11">
        <v>3</v>
      </c>
      <c r="O206" s="11"/>
      <c r="P206" s="11"/>
      <c r="Q206" s="11"/>
      <c r="R206" s="11"/>
      <c r="S206" s="11"/>
      <c r="T206" s="11"/>
      <c r="U206" s="11"/>
      <c r="V206" s="57"/>
      <c r="W206" s="11"/>
      <c r="X206" s="11">
        <v>3</v>
      </c>
      <c r="Y206" s="11">
        <v>5</v>
      </c>
      <c r="Z206" s="11">
        <v>1</v>
      </c>
      <c r="AA206" s="11">
        <v>4.3</v>
      </c>
      <c r="AB206" s="11"/>
      <c r="AC206" s="11"/>
      <c r="AD206" s="11"/>
      <c r="AE206" s="11"/>
      <c r="AF206" s="11"/>
      <c r="AG206" s="11"/>
      <c r="AH206" s="11">
        <v>87.7</v>
      </c>
      <c r="AI206" s="56"/>
      <c r="AJ206" s="11"/>
      <c r="AK206" s="11"/>
      <c r="AL206" s="11"/>
      <c r="AM206" s="57"/>
      <c r="AN206" s="11"/>
      <c r="AO206" s="11"/>
      <c r="AP206" s="11"/>
      <c r="AQ206" s="5">
        <v>8.2825190603787178</v>
      </c>
      <c r="AR206" s="5">
        <v>2.1425568730756122</v>
      </c>
      <c r="AS206" s="5">
        <v>-9.5795227664452156</v>
      </c>
      <c r="AT206" s="5">
        <v>33.980289378509504</v>
      </c>
      <c r="AU206" s="5">
        <v>15.859690730044074</v>
      </c>
      <c r="AV206" s="46"/>
      <c r="AW206" s="41">
        <v>1005</v>
      </c>
      <c r="AX206" s="12">
        <v>130</v>
      </c>
      <c r="AY206" s="12">
        <v>130</v>
      </c>
      <c r="AZ206" s="12">
        <v>160</v>
      </c>
      <c r="BA206" s="12">
        <v>162</v>
      </c>
      <c r="BB206" s="12">
        <v>196</v>
      </c>
      <c r="BC206" s="12">
        <v>196</v>
      </c>
      <c r="BD206" s="12">
        <v>138</v>
      </c>
      <c r="BE206" s="12">
        <v>146</v>
      </c>
      <c r="BF206" s="12">
        <v>168</v>
      </c>
      <c r="BG206" s="12">
        <v>168</v>
      </c>
      <c r="BK206" s="47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</row>
    <row r="207" spans="1:93" s="12" customFormat="1" x14ac:dyDescent="0.3">
      <c r="A207" s="9" t="s">
        <v>159</v>
      </c>
      <c r="B207" s="1">
        <v>1006</v>
      </c>
      <c r="C207" s="7" t="s">
        <v>159</v>
      </c>
      <c r="D207" s="7" t="s">
        <v>156</v>
      </c>
      <c r="E207" s="6" t="s">
        <v>412</v>
      </c>
      <c r="F207" s="1">
        <v>6</v>
      </c>
      <c r="G207" s="31" t="s">
        <v>1118</v>
      </c>
      <c r="H207" s="31" t="s">
        <v>1119</v>
      </c>
      <c r="I207" s="29">
        <v>40458</v>
      </c>
      <c r="J207" s="11"/>
      <c r="K207" s="56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57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56"/>
      <c r="AJ207" s="11"/>
      <c r="AK207" s="11"/>
      <c r="AL207" s="11"/>
      <c r="AM207" s="57"/>
      <c r="AN207" s="11"/>
      <c r="AO207" s="11"/>
      <c r="AP207" s="11"/>
      <c r="AQ207" s="21"/>
      <c r="AR207" s="21"/>
      <c r="AS207" s="21"/>
      <c r="AT207" s="21"/>
      <c r="AU207" s="21"/>
      <c r="AV207" s="46"/>
      <c r="AW207" s="41">
        <v>1006</v>
      </c>
      <c r="AX207" s="12">
        <v>130</v>
      </c>
      <c r="AY207" s="12">
        <v>130</v>
      </c>
      <c r="AZ207" s="12">
        <v>158</v>
      </c>
      <c r="BA207" s="12">
        <v>158</v>
      </c>
      <c r="BB207" s="12">
        <v>194</v>
      </c>
      <c r="BC207" s="12">
        <v>196</v>
      </c>
      <c r="BD207" s="12">
        <v>138</v>
      </c>
      <c r="BE207" s="12">
        <v>146</v>
      </c>
      <c r="BF207" s="12">
        <v>168</v>
      </c>
      <c r="BG207" s="12">
        <v>168</v>
      </c>
      <c r="BH207" s="12">
        <v>108</v>
      </c>
      <c r="BI207" s="12">
        <v>110</v>
      </c>
      <c r="BJ207" s="12">
        <v>163</v>
      </c>
      <c r="BK207" s="47">
        <v>163</v>
      </c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</row>
    <row r="208" spans="1:93" s="12" customFormat="1" x14ac:dyDescent="0.3">
      <c r="A208" s="9" t="s">
        <v>159</v>
      </c>
      <c r="B208" s="1">
        <v>1007</v>
      </c>
      <c r="C208" s="7" t="s">
        <v>159</v>
      </c>
      <c r="D208" s="7" t="s">
        <v>156</v>
      </c>
      <c r="E208" s="6" t="s">
        <v>412</v>
      </c>
      <c r="F208" s="1">
        <v>7</v>
      </c>
      <c r="G208" s="31" t="s">
        <v>1120</v>
      </c>
      <c r="H208" s="31" t="s">
        <v>1119</v>
      </c>
      <c r="I208" s="29">
        <v>40458</v>
      </c>
      <c r="J208" s="11"/>
      <c r="K208" s="56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57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56"/>
      <c r="AJ208" s="11"/>
      <c r="AK208" s="11"/>
      <c r="AL208" s="11"/>
      <c r="AM208" s="57"/>
      <c r="AN208" s="11"/>
      <c r="AO208" s="11"/>
      <c r="AP208" s="11"/>
      <c r="AQ208" s="21"/>
      <c r="AR208" s="21"/>
      <c r="AS208" s="21"/>
      <c r="AT208" s="21"/>
      <c r="AU208" s="21"/>
      <c r="AV208" s="46"/>
      <c r="AW208" s="41"/>
      <c r="BK208" s="47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</row>
    <row r="209" spans="1:93" s="12" customFormat="1" x14ac:dyDescent="0.3">
      <c r="A209" s="9" t="s">
        <v>159</v>
      </c>
      <c r="B209" s="1">
        <v>1008</v>
      </c>
      <c r="C209" s="7" t="s">
        <v>159</v>
      </c>
      <c r="D209" s="7" t="s">
        <v>156</v>
      </c>
      <c r="E209" s="6" t="s">
        <v>412</v>
      </c>
      <c r="F209" s="1">
        <v>8</v>
      </c>
      <c r="G209" s="31" t="s">
        <v>1120</v>
      </c>
      <c r="H209" s="31" t="s">
        <v>1119</v>
      </c>
      <c r="I209" s="29">
        <v>40458</v>
      </c>
      <c r="J209" s="11"/>
      <c r="K209" s="56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57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56"/>
      <c r="AJ209" s="11"/>
      <c r="AK209" s="11"/>
      <c r="AL209" s="11"/>
      <c r="AM209" s="57"/>
      <c r="AN209" s="11"/>
      <c r="AO209" s="11"/>
      <c r="AP209" s="11"/>
      <c r="AQ209" s="21"/>
      <c r="AR209" s="21"/>
      <c r="AS209" s="21"/>
      <c r="AT209" s="21"/>
      <c r="AU209" s="21"/>
      <c r="AV209" s="46"/>
      <c r="AW209" s="41"/>
      <c r="BK209" s="47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</row>
    <row r="210" spans="1:93" s="12" customFormat="1" x14ac:dyDescent="0.3">
      <c r="A210" s="9" t="s">
        <v>159</v>
      </c>
      <c r="B210" s="1">
        <v>1009</v>
      </c>
      <c r="C210" s="7" t="s">
        <v>159</v>
      </c>
      <c r="D210" s="7" t="s">
        <v>156</v>
      </c>
      <c r="E210" s="6" t="s">
        <v>412</v>
      </c>
      <c r="F210" s="1">
        <v>9</v>
      </c>
      <c r="G210" s="31" t="s">
        <v>1121</v>
      </c>
      <c r="H210" s="31" t="s">
        <v>1122</v>
      </c>
      <c r="I210" s="29">
        <v>40458</v>
      </c>
      <c r="J210" s="11">
        <v>13.5</v>
      </c>
      <c r="K210" s="56">
        <v>31</v>
      </c>
      <c r="L210" s="11">
        <v>0</v>
      </c>
      <c r="M210" s="11">
        <v>56.5</v>
      </c>
      <c r="N210" s="11">
        <v>1</v>
      </c>
      <c r="O210" s="11">
        <v>63.2</v>
      </c>
      <c r="P210" s="11">
        <v>10</v>
      </c>
      <c r="Q210" s="11">
        <v>61.6</v>
      </c>
      <c r="R210" s="11">
        <v>5</v>
      </c>
      <c r="S210" s="11"/>
      <c r="T210" s="11"/>
      <c r="U210" s="11"/>
      <c r="V210" s="57"/>
      <c r="W210" s="11"/>
      <c r="X210" s="11">
        <v>4</v>
      </c>
      <c r="Y210" s="11">
        <v>5.3</v>
      </c>
      <c r="Z210" s="11"/>
      <c r="AA210" s="11"/>
      <c r="AB210" s="11"/>
      <c r="AC210" s="11"/>
      <c r="AD210" s="11"/>
      <c r="AE210" s="11"/>
      <c r="AF210" s="11"/>
      <c r="AG210" s="11"/>
      <c r="AH210" s="11">
        <v>105</v>
      </c>
      <c r="AI210" s="56"/>
      <c r="AJ210" s="11"/>
      <c r="AK210" s="11"/>
      <c r="AL210" s="11"/>
      <c r="AM210" s="57"/>
      <c r="AN210" s="11"/>
      <c r="AO210" s="11"/>
      <c r="AP210" s="11"/>
      <c r="AQ210" s="5">
        <v>7.4890434101024663</v>
      </c>
      <c r="AR210" s="5">
        <v>2.1379727707635672</v>
      </c>
      <c r="AS210" s="5">
        <v>-9.6380487679608677</v>
      </c>
      <c r="AT210" s="5">
        <v>36.55222384704507</v>
      </c>
      <c r="AU210" s="5">
        <v>17.096674170452886</v>
      </c>
      <c r="AV210" s="46"/>
      <c r="AW210" s="41">
        <v>1009</v>
      </c>
      <c r="AX210" s="12">
        <v>130</v>
      </c>
      <c r="AY210" s="12">
        <v>130</v>
      </c>
      <c r="AZ210" s="12">
        <v>160</v>
      </c>
      <c r="BA210" s="12">
        <v>162</v>
      </c>
      <c r="BB210" s="12">
        <v>192</v>
      </c>
      <c r="BC210" s="12">
        <v>196</v>
      </c>
      <c r="BD210" s="12">
        <v>138</v>
      </c>
      <c r="BE210" s="12">
        <v>138</v>
      </c>
      <c r="BF210" s="12">
        <v>166</v>
      </c>
      <c r="BG210" s="12">
        <v>168</v>
      </c>
      <c r="BK210" s="47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</row>
    <row r="211" spans="1:93" s="12" customFormat="1" x14ac:dyDescent="0.3">
      <c r="A211" s="9" t="s">
        <v>159</v>
      </c>
      <c r="B211" s="1">
        <v>1010</v>
      </c>
      <c r="C211" s="7" t="s">
        <v>159</v>
      </c>
      <c r="D211" s="7" t="s">
        <v>156</v>
      </c>
      <c r="E211" s="6" t="s">
        <v>412</v>
      </c>
      <c r="F211" s="1">
        <v>10</v>
      </c>
      <c r="G211" s="31" t="s">
        <v>1121</v>
      </c>
      <c r="H211" s="31" t="s">
        <v>1123</v>
      </c>
      <c r="I211" s="29">
        <v>40458</v>
      </c>
      <c r="J211" s="11"/>
      <c r="K211" s="56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57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56"/>
      <c r="AJ211" s="11"/>
      <c r="AK211" s="11"/>
      <c r="AL211" s="11"/>
      <c r="AM211" s="57"/>
      <c r="AN211" s="11"/>
      <c r="AO211" s="11"/>
      <c r="AP211" s="11"/>
      <c r="AQ211" s="21"/>
      <c r="AR211" s="21"/>
      <c r="AS211" s="21"/>
      <c r="AT211" s="21"/>
      <c r="AU211" s="21"/>
      <c r="AV211" s="46"/>
      <c r="AW211" s="41">
        <v>1010</v>
      </c>
      <c r="AX211" s="12">
        <v>128</v>
      </c>
      <c r="AY211" s="12">
        <v>128</v>
      </c>
      <c r="AZ211" s="12">
        <v>162</v>
      </c>
      <c r="BA211" s="12">
        <v>170</v>
      </c>
      <c r="BB211" s="12">
        <v>196</v>
      </c>
      <c r="BC211" s="12">
        <v>196</v>
      </c>
      <c r="BD211" s="12">
        <v>138</v>
      </c>
      <c r="BE211" s="12">
        <v>146</v>
      </c>
      <c r="BF211" s="12">
        <v>172</v>
      </c>
      <c r="BG211" s="12">
        <v>172</v>
      </c>
      <c r="BH211" s="12">
        <v>110</v>
      </c>
      <c r="BI211" s="12">
        <v>120</v>
      </c>
      <c r="BJ211" s="12">
        <v>161</v>
      </c>
      <c r="BK211" s="47">
        <v>161</v>
      </c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</row>
    <row r="212" spans="1:93" s="12" customFormat="1" x14ac:dyDescent="0.3">
      <c r="A212" s="9" t="s">
        <v>159</v>
      </c>
      <c r="B212" s="1">
        <v>1011</v>
      </c>
      <c r="C212" s="7" t="s">
        <v>159</v>
      </c>
      <c r="D212" s="7" t="s">
        <v>156</v>
      </c>
      <c r="E212" s="6" t="s">
        <v>412</v>
      </c>
      <c r="F212" s="1">
        <v>11</v>
      </c>
      <c r="G212" s="31" t="s">
        <v>1121</v>
      </c>
      <c r="H212" s="31" t="s">
        <v>1123</v>
      </c>
      <c r="I212" s="29">
        <v>40458</v>
      </c>
      <c r="J212" s="11"/>
      <c r="K212" s="56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57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56"/>
      <c r="AJ212" s="11"/>
      <c r="AK212" s="11"/>
      <c r="AL212" s="11"/>
      <c r="AM212" s="57"/>
      <c r="AN212" s="11"/>
      <c r="AO212" s="11"/>
      <c r="AP212" s="11"/>
      <c r="AQ212" s="21"/>
      <c r="AR212" s="21"/>
      <c r="AS212" s="21"/>
      <c r="AT212" s="21"/>
      <c r="AU212" s="21"/>
      <c r="AV212" s="46"/>
      <c r="AW212" s="41">
        <v>1011</v>
      </c>
      <c r="AX212" s="12">
        <v>128</v>
      </c>
      <c r="AY212" s="12">
        <v>128</v>
      </c>
      <c r="AZ212" s="12">
        <v>164</v>
      </c>
      <c r="BA212" s="12">
        <v>164</v>
      </c>
      <c r="BB212" s="12">
        <v>196</v>
      </c>
      <c r="BC212" s="12">
        <v>198</v>
      </c>
      <c r="BD212" s="12">
        <v>138</v>
      </c>
      <c r="BE212" s="12">
        <v>138</v>
      </c>
      <c r="BF212" s="12">
        <v>170</v>
      </c>
      <c r="BG212" s="12">
        <v>176</v>
      </c>
      <c r="BH212" s="12">
        <v>110</v>
      </c>
      <c r="BI212" s="12">
        <v>110</v>
      </c>
      <c r="BJ212" s="12">
        <v>169</v>
      </c>
      <c r="BK212" s="47">
        <v>173</v>
      </c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</row>
    <row r="213" spans="1:93" s="12" customFormat="1" x14ac:dyDescent="0.3">
      <c r="A213" s="9" t="s">
        <v>159</v>
      </c>
      <c r="B213" s="1">
        <v>1012</v>
      </c>
      <c r="C213" s="7" t="s">
        <v>159</v>
      </c>
      <c r="D213" s="7" t="s">
        <v>156</v>
      </c>
      <c r="E213" s="6" t="s">
        <v>412</v>
      </c>
      <c r="F213" s="1">
        <v>12</v>
      </c>
      <c r="G213" s="31" t="s">
        <v>1121</v>
      </c>
      <c r="H213" s="31" t="s">
        <v>1123</v>
      </c>
      <c r="I213" s="29">
        <v>40458</v>
      </c>
      <c r="J213" s="11"/>
      <c r="K213" s="56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57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56"/>
      <c r="AJ213" s="11"/>
      <c r="AK213" s="11"/>
      <c r="AL213" s="11"/>
      <c r="AM213" s="57"/>
      <c r="AN213" s="11"/>
      <c r="AO213" s="11"/>
      <c r="AP213" s="11"/>
      <c r="AQ213" s="21"/>
      <c r="AR213" s="21"/>
      <c r="AS213" s="21"/>
      <c r="AT213" s="21"/>
      <c r="AU213" s="21"/>
      <c r="AV213" s="46"/>
      <c r="AW213" s="41">
        <v>1012</v>
      </c>
      <c r="AX213" s="12">
        <v>128</v>
      </c>
      <c r="AY213" s="12">
        <v>128</v>
      </c>
      <c r="AZ213" s="12">
        <v>158</v>
      </c>
      <c r="BA213" s="12">
        <v>162</v>
      </c>
      <c r="BB213" s="12">
        <v>196</v>
      </c>
      <c r="BC213" s="12">
        <v>200</v>
      </c>
      <c r="BD213" s="12">
        <v>138</v>
      </c>
      <c r="BE213" s="12">
        <v>146</v>
      </c>
      <c r="BF213" s="12">
        <v>172</v>
      </c>
      <c r="BG213" s="12">
        <v>172</v>
      </c>
      <c r="BK213" s="47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</row>
    <row r="214" spans="1:93" s="12" customFormat="1" x14ac:dyDescent="0.3">
      <c r="A214" s="9" t="s">
        <v>159</v>
      </c>
      <c r="B214" s="1">
        <v>1013</v>
      </c>
      <c r="C214" s="7" t="s">
        <v>159</v>
      </c>
      <c r="D214" s="7" t="s">
        <v>156</v>
      </c>
      <c r="E214" s="6" t="s">
        <v>412</v>
      </c>
      <c r="F214" s="1">
        <v>13</v>
      </c>
      <c r="G214" s="31" t="s">
        <v>1124</v>
      </c>
      <c r="H214" s="31" t="s">
        <v>1125</v>
      </c>
      <c r="I214" s="29">
        <v>40458</v>
      </c>
      <c r="J214" s="11">
        <v>10</v>
      </c>
      <c r="K214" s="56">
        <v>27</v>
      </c>
      <c r="L214" s="11">
        <v>1</v>
      </c>
      <c r="M214" s="11">
        <v>34.700000000000003</v>
      </c>
      <c r="N214" s="11">
        <v>0</v>
      </c>
      <c r="O214" s="11">
        <v>37.1</v>
      </c>
      <c r="P214" s="11">
        <v>0</v>
      </c>
      <c r="Q214" s="11">
        <v>38.5</v>
      </c>
      <c r="R214" s="11">
        <v>7.5</v>
      </c>
      <c r="S214" s="11"/>
      <c r="T214" s="11"/>
      <c r="U214" s="11"/>
      <c r="V214" s="57"/>
      <c r="W214" s="11"/>
      <c r="X214" s="11">
        <v>4</v>
      </c>
      <c r="Y214" s="11">
        <v>5</v>
      </c>
      <c r="Z214" s="11"/>
      <c r="AA214" s="11"/>
      <c r="AB214" s="11"/>
      <c r="AC214" s="11"/>
      <c r="AD214" s="11"/>
      <c r="AE214" s="11"/>
      <c r="AF214" s="11"/>
      <c r="AG214" s="11"/>
      <c r="AH214" s="11">
        <v>81.2</v>
      </c>
      <c r="AI214" s="56"/>
      <c r="AJ214" s="11">
        <v>0.61241212748522422</v>
      </c>
      <c r="AK214" s="11">
        <v>5.8854655895798107</v>
      </c>
      <c r="AL214" s="11">
        <v>90.129939257311037</v>
      </c>
      <c r="AM214" s="57">
        <v>3.9845951531091486</v>
      </c>
      <c r="AN214" s="11">
        <v>30</v>
      </c>
      <c r="AO214" s="11"/>
      <c r="AP214" s="11"/>
      <c r="AQ214" s="5">
        <v>7.5927980094536576</v>
      </c>
      <c r="AR214" s="5">
        <v>2.5543869596967466</v>
      </c>
      <c r="AS214" s="5">
        <v>-8.6157345163756389</v>
      </c>
      <c r="AT214" s="5">
        <v>36.862193316679964</v>
      </c>
      <c r="AU214" s="5">
        <v>14.430935444900719</v>
      </c>
      <c r="AV214" s="46"/>
      <c r="AW214" s="41"/>
      <c r="BK214" s="47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</row>
    <row r="215" spans="1:93" s="12" customFormat="1" x14ac:dyDescent="0.3">
      <c r="A215" s="9" t="s">
        <v>159</v>
      </c>
      <c r="B215" s="1">
        <v>1014</v>
      </c>
      <c r="C215" s="7" t="s">
        <v>159</v>
      </c>
      <c r="D215" s="7" t="s">
        <v>156</v>
      </c>
      <c r="E215" s="6" t="s">
        <v>412</v>
      </c>
      <c r="F215" s="1">
        <v>14</v>
      </c>
      <c r="G215" s="31" t="s">
        <v>1124</v>
      </c>
      <c r="H215" s="31" t="s">
        <v>1126</v>
      </c>
      <c r="I215" s="29">
        <v>40458</v>
      </c>
      <c r="J215" s="11"/>
      <c r="K215" s="56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57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56"/>
      <c r="AJ215" s="11"/>
      <c r="AK215" s="11"/>
      <c r="AL215" s="11"/>
      <c r="AM215" s="57"/>
      <c r="AN215" s="11"/>
      <c r="AO215" s="11"/>
      <c r="AP215" s="11"/>
      <c r="AQ215" s="21"/>
      <c r="AR215" s="21"/>
      <c r="AS215" s="21"/>
      <c r="AT215" s="21"/>
      <c r="AU215" s="21"/>
      <c r="AV215" s="46"/>
      <c r="AW215" s="41"/>
      <c r="BK215" s="47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</row>
    <row r="216" spans="1:93" s="12" customFormat="1" x14ac:dyDescent="0.3">
      <c r="A216" s="9" t="s">
        <v>159</v>
      </c>
      <c r="B216" s="1">
        <v>1015</v>
      </c>
      <c r="C216" s="7" t="s">
        <v>159</v>
      </c>
      <c r="D216" s="7" t="s">
        <v>156</v>
      </c>
      <c r="E216" s="6" t="s">
        <v>412</v>
      </c>
      <c r="F216" s="1">
        <v>15</v>
      </c>
      <c r="G216" s="31" t="s">
        <v>1124</v>
      </c>
      <c r="H216" s="31" t="s">
        <v>1127</v>
      </c>
      <c r="I216" s="29">
        <v>40458</v>
      </c>
      <c r="J216" s="11"/>
      <c r="K216" s="56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57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56"/>
      <c r="AJ216" s="11"/>
      <c r="AK216" s="11"/>
      <c r="AL216" s="11"/>
      <c r="AM216" s="57"/>
      <c r="AN216" s="11"/>
      <c r="AO216" s="11"/>
      <c r="AP216" s="11"/>
      <c r="AQ216" s="21"/>
      <c r="AR216" s="21"/>
      <c r="AS216" s="21"/>
      <c r="AT216" s="21"/>
      <c r="AU216" s="21"/>
      <c r="AV216" s="46"/>
      <c r="AW216" s="41"/>
      <c r="BK216" s="47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</row>
    <row r="217" spans="1:93" s="12" customFormat="1" x14ac:dyDescent="0.3">
      <c r="A217" s="9" t="s">
        <v>159</v>
      </c>
      <c r="B217" s="1">
        <v>1016</v>
      </c>
      <c r="C217" s="7" t="s">
        <v>159</v>
      </c>
      <c r="D217" s="7" t="s">
        <v>156</v>
      </c>
      <c r="E217" s="6" t="s">
        <v>412</v>
      </c>
      <c r="F217" s="1">
        <v>16</v>
      </c>
      <c r="G217" s="31" t="s">
        <v>1124</v>
      </c>
      <c r="H217" s="31" t="s">
        <v>1128</v>
      </c>
      <c r="I217" s="29">
        <v>40458</v>
      </c>
      <c r="J217" s="11"/>
      <c r="K217" s="56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57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56"/>
      <c r="AJ217" s="11"/>
      <c r="AK217" s="11"/>
      <c r="AL217" s="11"/>
      <c r="AM217" s="57"/>
      <c r="AN217" s="11"/>
      <c r="AO217" s="11"/>
      <c r="AP217" s="11"/>
      <c r="AQ217" s="21"/>
      <c r="AR217" s="21"/>
      <c r="AS217" s="21"/>
      <c r="AT217" s="21"/>
      <c r="AU217" s="21"/>
      <c r="AV217" s="46"/>
      <c r="AW217" s="41">
        <v>1016</v>
      </c>
      <c r="AX217" s="12">
        <v>128</v>
      </c>
      <c r="AY217" s="12">
        <v>130</v>
      </c>
      <c r="AZ217" s="12">
        <v>160</v>
      </c>
      <c r="BA217" s="12">
        <v>168</v>
      </c>
      <c r="BB217" s="12">
        <v>194</v>
      </c>
      <c r="BC217" s="12">
        <v>196</v>
      </c>
      <c r="BD217" s="12">
        <v>144</v>
      </c>
      <c r="BE217" s="12">
        <v>144</v>
      </c>
      <c r="BF217" s="12">
        <v>168</v>
      </c>
      <c r="BG217" s="12">
        <v>170</v>
      </c>
      <c r="BK217" s="47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</row>
    <row r="218" spans="1:93" s="12" customFormat="1" x14ac:dyDescent="0.3">
      <c r="A218" s="9" t="s">
        <v>159</v>
      </c>
      <c r="B218" s="1">
        <v>1017</v>
      </c>
      <c r="C218" s="7" t="s">
        <v>159</v>
      </c>
      <c r="D218" s="7" t="s">
        <v>156</v>
      </c>
      <c r="E218" s="6" t="s">
        <v>412</v>
      </c>
      <c r="F218" s="1">
        <v>17</v>
      </c>
      <c r="G218" s="31" t="s">
        <v>1129</v>
      </c>
      <c r="H218" s="31" t="s">
        <v>1130</v>
      </c>
      <c r="I218" s="29">
        <v>40458</v>
      </c>
      <c r="J218" s="11">
        <v>8.6</v>
      </c>
      <c r="K218" s="56">
        <v>11.5</v>
      </c>
      <c r="L218" s="11">
        <v>0</v>
      </c>
      <c r="M218" s="11">
        <v>33.5</v>
      </c>
      <c r="N218" s="11">
        <v>0</v>
      </c>
      <c r="O218" s="11">
        <v>45</v>
      </c>
      <c r="P218" s="11">
        <v>2</v>
      </c>
      <c r="Q218" s="11">
        <v>42.6</v>
      </c>
      <c r="R218" s="11">
        <v>1</v>
      </c>
      <c r="S218" s="11"/>
      <c r="T218" s="11"/>
      <c r="U218" s="11"/>
      <c r="V218" s="57"/>
      <c r="W218" s="11"/>
      <c r="X218" s="11">
        <v>4.5</v>
      </c>
      <c r="Y218" s="11">
        <v>4.9000000000000004</v>
      </c>
      <c r="Z218" s="11"/>
      <c r="AA218" s="11"/>
      <c r="AB218" s="11"/>
      <c r="AC218" s="11"/>
      <c r="AD218" s="11"/>
      <c r="AE218" s="11"/>
      <c r="AF218" s="11"/>
      <c r="AG218" s="11"/>
      <c r="AH218" s="11">
        <v>79.900000000000006</v>
      </c>
      <c r="AI218" s="56"/>
      <c r="AJ218" s="11"/>
      <c r="AK218" s="11"/>
      <c r="AL218" s="11"/>
      <c r="AM218" s="57"/>
      <c r="AN218" s="11"/>
      <c r="AO218" s="11"/>
      <c r="AP218" s="11"/>
      <c r="AQ218" s="5">
        <v>8.8704617900354652</v>
      </c>
      <c r="AR218" s="5">
        <v>2.1766943396803056</v>
      </c>
      <c r="AS218" s="5">
        <v>-9.9851350734431641</v>
      </c>
      <c r="AT218" s="5">
        <v>36.772535938470817</v>
      </c>
      <c r="AU218" s="5">
        <v>16.893752727758578</v>
      </c>
      <c r="AV218" s="46"/>
      <c r="AW218" s="41">
        <v>1017</v>
      </c>
      <c r="AX218" s="12">
        <v>130</v>
      </c>
      <c r="AY218" s="12">
        <v>130</v>
      </c>
      <c r="AZ218" s="12">
        <v>158</v>
      </c>
      <c r="BA218" s="12">
        <v>166</v>
      </c>
      <c r="BB218" s="12">
        <v>194</v>
      </c>
      <c r="BC218" s="12">
        <v>196</v>
      </c>
      <c r="BD218" s="12">
        <v>138</v>
      </c>
      <c r="BE218" s="12">
        <v>138</v>
      </c>
      <c r="BF218" s="12">
        <v>168</v>
      </c>
      <c r="BG218" s="12">
        <v>170</v>
      </c>
      <c r="BH218" s="12">
        <v>110</v>
      </c>
      <c r="BI218" s="12">
        <v>120</v>
      </c>
      <c r="BJ218" s="12">
        <v>163</v>
      </c>
      <c r="BK218" s="47">
        <v>163</v>
      </c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</row>
    <row r="219" spans="1:93" s="12" customFormat="1" x14ac:dyDescent="0.3">
      <c r="A219" s="9" t="s">
        <v>159</v>
      </c>
      <c r="B219" s="1">
        <v>1018</v>
      </c>
      <c r="C219" s="7" t="s">
        <v>159</v>
      </c>
      <c r="D219" s="7" t="s">
        <v>156</v>
      </c>
      <c r="E219" s="6" t="s">
        <v>412</v>
      </c>
      <c r="F219" s="1">
        <v>18</v>
      </c>
      <c r="G219" s="31" t="s">
        <v>1129</v>
      </c>
      <c r="H219" s="31" t="s">
        <v>1131</v>
      </c>
      <c r="I219" s="29">
        <v>40458</v>
      </c>
      <c r="J219" s="11"/>
      <c r="K219" s="56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57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56"/>
      <c r="AJ219" s="11"/>
      <c r="AK219" s="11"/>
      <c r="AL219" s="11"/>
      <c r="AM219" s="57"/>
      <c r="AN219" s="11"/>
      <c r="AO219" s="11"/>
      <c r="AP219" s="11"/>
      <c r="AQ219" s="21"/>
      <c r="AR219" s="21"/>
      <c r="AS219" s="21"/>
      <c r="AT219" s="21"/>
      <c r="AU219" s="21"/>
      <c r="AV219" s="46"/>
      <c r="AW219" s="41"/>
      <c r="BK219" s="47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</row>
    <row r="220" spans="1:93" s="12" customFormat="1" x14ac:dyDescent="0.3">
      <c r="A220" s="9" t="s">
        <v>159</v>
      </c>
      <c r="B220" s="1">
        <v>1019</v>
      </c>
      <c r="C220" s="7" t="s">
        <v>159</v>
      </c>
      <c r="D220" s="7" t="s">
        <v>156</v>
      </c>
      <c r="E220" s="6" t="s">
        <v>412</v>
      </c>
      <c r="F220" s="1">
        <v>19</v>
      </c>
      <c r="G220" s="31" t="s">
        <v>1132</v>
      </c>
      <c r="H220" s="31" t="s">
        <v>1131</v>
      </c>
      <c r="I220" s="29">
        <v>40458</v>
      </c>
      <c r="J220" s="11"/>
      <c r="K220" s="56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57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56"/>
      <c r="AJ220" s="11"/>
      <c r="AK220" s="11"/>
      <c r="AL220" s="11"/>
      <c r="AM220" s="57"/>
      <c r="AN220" s="11"/>
      <c r="AO220" s="11"/>
      <c r="AP220" s="11"/>
      <c r="AQ220" s="21"/>
      <c r="AR220" s="21"/>
      <c r="AS220" s="21"/>
      <c r="AT220" s="21"/>
      <c r="AU220" s="21"/>
      <c r="AV220" s="46"/>
      <c r="AW220" s="41">
        <v>1019</v>
      </c>
      <c r="AX220" s="12">
        <v>128</v>
      </c>
      <c r="AY220" s="12">
        <v>128</v>
      </c>
      <c r="AZ220" s="12">
        <v>158</v>
      </c>
      <c r="BA220" s="12">
        <v>164</v>
      </c>
      <c r="BB220" s="12">
        <v>196</v>
      </c>
      <c r="BC220" s="12">
        <v>196</v>
      </c>
      <c r="BD220" s="12">
        <v>138</v>
      </c>
      <c r="BE220" s="12">
        <v>146</v>
      </c>
      <c r="BF220" s="12">
        <v>172</v>
      </c>
      <c r="BG220" s="12">
        <v>178</v>
      </c>
      <c r="BH220" s="12">
        <v>110</v>
      </c>
      <c r="BI220" s="12">
        <v>110</v>
      </c>
      <c r="BJ220" s="12">
        <v>165</v>
      </c>
      <c r="BK220" s="47">
        <v>173</v>
      </c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</row>
    <row r="221" spans="1:93" s="12" customFormat="1" x14ac:dyDescent="0.3">
      <c r="A221" s="9" t="s">
        <v>159</v>
      </c>
      <c r="B221" s="1">
        <v>1020</v>
      </c>
      <c r="C221" s="7" t="s">
        <v>159</v>
      </c>
      <c r="D221" s="7" t="s">
        <v>156</v>
      </c>
      <c r="E221" s="6" t="s">
        <v>412</v>
      </c>
      <c r="F221" s="1">
        <v>20</v>
      </c>
      <c r="G221" s="31" t="s">
        <v>1132</v>
      </c>
      <c r="H221" s="31" t="s">
        <v>1133</v>
      </c>
      <c r="I221" s="29">
        <v>40458</v>
      </c>
      <c r="J221" s="11"/>
      <c r="K221" s="56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57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56"/>
      <c r="AJ221" s="11"/>
      <c r="AK221" s="11"/>
      <c r="AL221" s="11"/>
      <c r="AM221" s="57"/>
      <c r="AN221" s="11"/>
      <c r="AO221" s="11"/>
      <c r="AP221" s="11"/>
      <c r="AQ221" s="21"/>
      <c r="AR221" s="21"/>
      <c r="AS221" s="21"/>
      <c r="AT221" s="21"/>
      <c r="AU221" s="21"/>
      <c r="AV221" s="46"/>
      <c r="AW221" s="41">
        <v>1020</v>
      </c>
      <c r="AX221" s="12">
        <v>128</v>
      </c>
      <c r="AY221" s="12">
        <v>128</v>
      </c>
      <c r="AZ221" s="12">
        <v>158</v>
      </c>
      <c r="BA221" s="12">
        <v>164</v>
      </c>
      <c r="BB221" s="12">
        <v>196</v>
      </c>
      <c r="BC221" s="12">
        <v>196</v>
      </c>
      <c r="BD221" s="12">
        <v>138</v>
      </c>
      <c r="BE221" s="12">
        <v>146</v>
      </c>
      <c r="BF221" s="12">
        <v>166</v>
      </c>
      <c r="BG221" s="12">
        <v>172</v>
      </c>
      <c r="BH221" s="12">
        <v>106</v>
      </c>
      <c r="BI221" s="12">
        <v>110</v>
      </c>
      <c r="BJ221" s="12">
        <v>161</v>
      </c>
      <c r="BK221" s="47">
        <v>169</v>
      </c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</row>
    <row r="222" spans="1:93" s="12" customFormat="1" x14ac:dyDescent="0.3">
      <c r="A222" s="9" t="s">
        <v>159</v>
      </c>
      <c r="B222" s="1">
        <v>1021</v>
      </c>
      <c r="C222" s="7" t="s">
        <v>159</v>
      </c>
      <c r="D222" s="7" t="s">
        <v>156</v>
      </c>
      <c r="E222" s="6" t="s">
        <v>412</v>
      </c>
      <c r="F222" s="1">
        <v>21</v>
      </c>
      <c r="G222" s="31" t="s">
        <v>1134</v>
      </c>
      <c r="H222" s="31" t="s">
        <v>1135</v>
      </c>
      <c r="I222" s="29">
        <v>40458</v>
      </c>
      <c r="J222" s="11">
        <v>12</v>
      </c>
      <c r="K222" s="56">
        <v>31.2</v>
      </c>
      <c r="L222" s="11">
        <v>1</v>
      </c>
      <c r="M222" s="11">
        <v>50.3</v>
      </c>
      <c r="N222" s="11">
        <v>0</v>
      </c>
      <c r="O222" s="11">
        <v>52</v>
      </c>
      <c r="P222" s="11"/>
      <c r="Q222" s="11"/>
      <c r="R222" s="11"/>
      <c r="S222" s="11"/>
      <c r="T222" s="11"/>
      <c r="U222" s="11"/>
      <c r="V222" s="57"/>
      <c r="W222" s="11"/>
      <c r="X222" s="11">
        <v>4</v>
      </c>
      <c r="Y222" s="11">
        <v>5</v>
      </c>
      <c r="Z222" s="11"/>
      <c r="AA222" s="11"/>
      <c r="AB222" s="11"/>
      <c r="AC222" s="11"/>
      <c r="AD222" s="11"/>
      <c r="AE222" s="11"/>
      <c r="AF222" s="11"/>
      <c r="AG222" s="11"/>
      <c r="AH222" s="11">
        <v>77.7</v>
      </c>
      <c r="AI222" s="56"/>
      <c r="AJ222" s="11"/>
      <c r="AK222" s="11"/>
      <c r="AL222" s="11"/>
      <c r="AM222" s="57"/>
      <c r="AN222" s="11"/>
      <c r="AO222" s="11"/>
      <c r="AP222" s="11"/>
      <c r="AQ222" s="5">
        <v>8.263744418591358</v>
      </c>
      <c r="AR222" s="5">
        <v>2.5681354439625133</v>
      </c>
      <c r="AS222" s="5">
        <v>-9.2911288828774765</v>
      </c>
      <c r="AT222" s="5">
        <v>37.353194334769483</v>
      </c>
      <c r="AU222" s="5">
        <v>14.544869283504474</v>
      </c>
      <c r="AV222" s="46"/>
      <c r="AW222" s="41">
        <v>1021</v>
      </c>
      <c r="AX222" s="12">
        <v>130</v>
      </c>
      <c r="AY222" s="12">
        <v>130</v>
      </c>
      <c r="AZ222" s="12">
        <v>158</v>
      </c>
      <c r="BA222" s="12">
        <v>162</v>
      </c>
      <c r="BB222" s="12">
        <v>194</v>
      </c>
      <c r="BC222" s="12">
        <v>194</v>
      </c>
      <c r="BD222" s="12">
        <v>146</v>
      </c>
      <c r="BE222" s="12">
        <v>146</v>
      </c>
      <c r="BF222" s="12">
        <v>164</v>
      </c>
      <c r="BG222" s="12">
        <v>168</v>
      </c>
      <c r="BH222" s="12">
        <v>106</v>
      </c>
      <c r="BI222" s="12">
        <v>110</v>
      </c>
      <c r="BJ222" s="12">
        <v>161</v>
      </c>
      <c r="BK222" s="47">
        <v>169</v>
      </c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</row>
    <row r="223" spans="1:93" s="12" customFormat="1" x14ac:dyDescent="0.3">
      <c r="A223" s="9" t="s">
        <v>159</v>
      </c>
      <c r="B223" s="1">
        <v>1022</v>
      </c>
      <c r="C223" s="7" t="s">
        <v>159</v>
      </c>
      <c r="D223" s="7" t="s">
        <v>156</v>
      </c>
      <c r="E223" s="6" t="s">
        <v>412</v>
      </c>
      <c r="F223" s="1">
        <v>22</v>
      </c>
      <c r="G223" s="31" t="s">
        <v>1134</v>
      </c>
      <c r="H223" s="31" t="s">
        <v>1135</v>
      </c>
      <c r="I223" s="29">
        <v>40458</v>
      </c>
      <c r="J223" s="11"/>
      <c r="K223" s="56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57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56"/>
      <c r="AJ223" s="11"/>
      <c r="AK223" s="11"/>
      <c r="AL223" s="11"/>
      <c r="AM223" s="57"/>
      <c r="AN223" s="11"/>
      <c r="AO223" s="11"/>
      <c r="AP223" s="11"/>
      <c r="AQ223" s="21"/>
      <c r="AR223" s="21"/>
      <c r="AS223" s="21"/>
      <c r="AT223" s="21"/>
      <c r="AU223" s="21"/>
      <c r="AV223" s="46"/>
      <c r="AW223" s="41">
        <v>1022</v>
      </c>
      <c r="AX223" s="12">
        <v>130</v>
      </c>
      <c r="AY223" s="12">
        <v>130</v>
      </c>
      <c r="AZ223" s="12">
        <v>162</v>
      </c>
      <c r="BA223" s="12">
        <v>162</v>
      </c>
      <c r="BB223" s="12">
        <v>188</v>
      </c>
      <c r="BC223" s="12">
        <v>194</v>
      </c>
      <c r="BD223" s="12">
        <v>138</v>
      </c>
      <c r="BE223" s="12">
        <v>146</v>
      </c>
      <c r="BF223" s="12">
        <v>168</v>
      </c>
      <c r="BG223" s="12">
        <v>168</v>
      </c>
      <c r="BH223" s="12">
        <v>106</v>
      </c>
      <c r="BI223" s="12">
        <v>110</v>
      </c>
      <c r="BJ223" s="12">
        <v>161</v>
      </c>
      <c r="BK223" s="47">
        <v>169</v>
      </c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</row>
    <row r="224" spans="1:93" s="12" customFormat="1" x14ac:dyDescent="0.3">
      <c r="A224" s="9" t="s">
        <v>159</v>
      </c>
      <c r="B224" s="1">
        <v>1023</v>
      </c>
      <c r="C224" s="7" t="s">
        <v>159</v>
      </c>
      <c r="D224" s="7" t="s">
        <v>156</v>
      </c>
      <c r="E224" s="6" t="s">
        <v>412</v>
      </c>
      <c r="F224" s="1">
        <v>23</v>
      </c>
      <c r="G224" s="31" t="s">
        <v>1134</v>
      </c>
      <c r="H224" s="31" t="s">
        <v>1135</v>
      </c>
      <c r="I224" s="29">
        <v>40458</v>
      </c>
      <c r="J224" s="11"/>
      <c r="K224" s="56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57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56"/>
      <c r="AJ224" s="11"/>
      <c r="AK224" s="11"/>
      <c r="AL224" s="11"/>
      <c r="AM224" s="57"/>
      <c r="AN224" s="11"/>
      <c r="AO224" s="11"/>
      <c r="AP224" s="11"/>
      <c r="AQ224" s="21"/>
      <c r="AR224" s="21"/>
      <c r="AS224" s="21"/>
      <c r="AT224" s="21"/>
      <c r="AU224" s="21"/>
      <c r="AV224" s="46"/>
      <c r="AW224" s="41"/>
      <c r="BK224" s="47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</row>
    <row r="225" spans="1:93" s="12" customFormat="1" x14ac:dyDescent="0.3">
      <c r="A225" s="9" t="s">
        <v>159</v>
      </c>
      <c r="B225" s="1">
        <v>1024</v>
      </c>
      <c r="C225" s="7" t="s">
        <v>159</v>
      </c>
      <c r="D225" s="7" t="s">
        <v>156</v>
      </c>
      <c r="E225" s="6" t="s">
        <v>412</v>
      </c>
      <c r="F225" s="1">
        <v>24</v>
      </c>
      <c r="G225" s="31" t="s">
        <v>1134</v>
      </c>
      <c r="H225" s="31" t="s">
        <v>1135</v>
      </c>
      <c r="I225" s="29">
        <v>40458</v>
      </c>
      <c r="J225" s="11"/>
      <c r="K225" s="56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57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56"/>
      <c r="AJ225" s="11"/>
      <c r="AK225" s="11"/>
      <c r="AL225" s="11"/>
      <c r="AM225" s="57"/>
      <c r="AN225" s="11"/>
      <c r="AO225" s="11"/>
      <c r="AP225" s="11"/>
      <c r="AQ225" s="21"/>
      <c r="AR225" s="21"/>
      <c r="AS225" s="21"/>
      <c r="AT225" s="21"/>
      <c r="AU225" s="21"/>
      <c r="AV225" s="46"/>
      <c r="AW225" s="41">
        <v>1024</v>
      </c>
      <c r="AX225" s="12">
        <v>128</v>
      </c>
      <c r="AY225" s="12">
        <v>128</v>
      </c>
      <c r="AZ225" s="12">
        <v>164</v>
      </c>
      <c r="BA225" s="12">
        <v>170</v>
      </c>
      <c r="BB225" s="12">
        <v>196</v>
      </c>
      <c r="BC225" s="12">
        <v>196</v>
      </c>
      <c r="BD225" s="12">
        <v>138</v>
      </c>
      <c r="BE225" s="12">
        <v>146</v>
      </c>
      <c r="BF225" s="12">
        <v>166</v>
      </c>
      <c r="BG225" s="12">
        <v>174</v>
      </c>
      <c r="BH225" s="12">
        <v>110</v>
      </c>
      <c r="BI225" s="12">
        <v>110</v>
      </c>
      <c r="BJ225" s="12">
        <v>169</v>
      </c>
      <c r="BK225" s="47">
        <v>169</v>
      </c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</row>
    <row r="226" spans="1:93" s="12" customFormat="1" x14ac:dyDescent="0.3">
      <c r="A226" s="9" t="s">
        <v>159</v>
      </c>
      <c r="B226" s="1">
        <v>1025</v>
      </c>
      <c r="C226" s="7" t="s">
        <v>159</v>
      </c>
      <c r="D226" s="7" t="s">
        <v>156</v>
      </c>
      <c r="E226" s="6" t="s">
        <v>412</v>
      </c>
      <c r="F226" s="1">
        <v>25</v>
      </c>
      <c r="G226" s="31" t="s">
        <v>1134</v>
      </c>
      <c r="H226" s="31" t="s">
        <v>1136</v>
      </c>
      <c r="I226" s="29">
        <v>40458</v>
      </c>
      <c r="J226" s="11">
        <v>9.1999999999999993</v>
      </c>
      <c r="K226" s="56">
        <v>30.5</v>
      </c>
      <c r="L226" s="11">
        <v>1</v>
      </c>
      <c r="M226" s="11">
        <v>43.7</v>
      </c>
      <c r="N226" s="11">
        <v>1</v>
      </c>
      <c r="O226" s="11">
        <v>43.9</v>
      </c>
      <c r="P226" s="11">
        <v>5</v>
      </c>
      <c r="Q226" s="11"/>
      <c r="R226" s="11"/>
      <c r="S226" s="11"/>
      <c r="T226" s="11"/>
      <c r="U226" s="11"/>
      <c r="V226" s="57"/>
      <c r="W226" s="11"/>
      <c r="X226" s="11">
        <v>4</v>
      </c>
      <c r="Y226" s="11">
        <v>4.0999999999999996</v>
      </c>
      <c r="Z226" s="11">
        <v>2</v>
      </c>
      <c r="AA226" s="11">
        <v>3</v>
      </c>
      <c r="AB226" s="11"/>
      <c r="AC226" s="11"/>
      <c r="AD226" s="11"/>
      <c r="AE226" s="11"/>
      <c r="AF226" s="11"/>
      <c r="AG226" s="11"/>
      <c r="AH226" s="11">
        <v>87.7</v>
      </c>
      <c r="AI226" s="56"/>
      <c r="AJ226" s="11">
        <v>0.44535090305054348</v>
      </c>
      <c r="AK226" s="11">
        <v>2.6890810427837617</v>
      </c>
      <c r="AL226" s="11">
        <v>94.89826041683439</v>
      </c>
      <c r="AM226" s="57">
        <v>2.4126585403818384</v>
      </c>
      <c r="AN226" s="11">
        <v>30</v>
      </c>
      <c r="AO226" s="11"/>
      <c r="AP226" s="11"/>
      <c r="AQ226" s="5">
        <v>8.5473403234846135</v>
      </c>
      <c r="AR226" s="5">
        <v>2.2026368596297798</v>
      </c>
      <c r="AS226" s="5">
        <v>-10.263088710093252</v>
      </c>
      <c r="AT226" s="5">
        <v>36.920925237864765</v>
      </c>
      <c r="AU226" s="5">
        <v>16.762148093749076</v>
      </c>
      <c r="AV226" s="46"/>
      <c r="AW226" s="41"/>
      <c r="BK226" s="47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</row>
    <row r="227" spans="1:93" s="12" customFormat="1" x14ac:dyDescent="0.3">
      <c r="A227" s="9" t="s">
        <v>159</v>
      </c>
      <c r="B227" s="1">
        <v>1026</v>
      </c>
      <c r="C227" s="7" t="s">
        <v>159</v>
      </c>
      <c r="D227" s="7" t="s">
        <v>156</v>
      </c>
      <c r="E227" s="6" t="s">
        <v>412</v>
      </c>
      <c r="F227" s="1">
        <v>26</v>
      </c>
      <c r="G227" s="31" t="s">
        <v>1137</v>
      </c>
      <c r="H227" s="31" t="s">
        <v>868</v>
      </c>
      <c r="I227" s="29">
        <v>40458</v>
      </c>
      <c r="J227" s="11"/>
      <c r="K227" s="56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57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56"/>
      <c r="AJ227" s="11"/>
      <c r="AK227" s="11"/>
      <c r="AL227" s="11"/>
      <c r="AM227" s="57"/>
      <c r="AN227" s="11"/>
      <c r="AO227" s="11"/>
      <c r="AP227" s="11"/>
      <c r="AQ227" s="21"/>
      <c r="AR227" s="21"/>
      <c r="AS227" s="21"/>
      <c r="AT227" s="21"/>
      <c r="AU227" s="21"/>
      <c r="AV227" s="46"/>
      <c r="AW227" s="41"/>
      <c r="BK227" s="47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</row>
    <row r="228" spans="1:93" s="12" customFormat="1" x14ac:dyDescent="0.3">
      <c r="A228" s="9" t="s">
        <v>159</v>
      </c>
      <c r="B228" s="1">
        <v>1027</v>
      </c>
      <c r="C228" s="7" t="s">
        <v>159</v>
      </c>
      <c r="D228" s="7" t="s">
        <v>156</v>
      </c>
      <c r="E228" s="6" t="s">
        <v>412</v>
      </c>
      <c r="F228" s="1">
        <v>27</v>
      </c>
      <c r="G228" s="31" t="s">
        <v>1137</v>
      </c>
      <c r="H228" s="31" t="s">
        <v>869</v>
      </c>
      <c r="I228" s="29">
        <v>40458</v>
      </c>
      <c r="J228" s="11"/>
      <c r="K228" s="56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57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56"/>
      <c r="AJ228" s="11"/>
      <c r="AK228" s="11"/>
      <c r="AL228" s="11"/>
      <c r="AM228" s="57"/>
      <c r="AN228" s="11"/>
      <c r="AO228" s="11"/>
      <c r="AP228" s="11"/>
      <c r="AQ228" s="21"/>
      <c r="AR228" s="21"/>
      <c r="AS228" s="21"/>
      <c r="AT228" s="21"/>
      <c r="AU228" s="21"/>
      <c r="AV228" s="46"/>
      <c r="AW228" s="41"/>
      <c r="BK228" s="47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</row>
    <row r="229" spans="1:93" s="12" customFormat="1" x14ac:dyDescent="0.3">
      <c r="A229" s="9" t="s">
        <v>159</v>
      </c>
      <c r="B229" s="1">
        <v>1028</v>
      </c>
      <c r="C229" s="7" t="s">
        <v>159</v>
      </c>
      <c r="D229" s="7" t="s">
        <v>156</v>
      </c>
      <c r="E229" s="6" t="s">
        <v>412</v>
      </c>
      <c r="F229" s="1">
        <v>28</v>
      </c>
      <c r="G229" s="31" t="s">
        <v>870</v>
      </c>
      <c r="H229" s="31" t="s">
        <v>601</v>
      </c>
      <c r="I229" s="29">
        <v>40458</v>
      </c>
      <c r="J229" s="11"/>
      <c r="K229" s="56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57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56"/>
      <c r="AJ229" s="11"/>
      <c r="AK229" s="11"/>
      <c r="AL229" s="11"/>
      <c r="AM229" s="57"/>
      <c r="AN229" s="11"/>
      <c r="AO229" s="11"/>
      <c r="AP229" s="11"/>
      <c r="AQ229" s="21"/>
      <c r="AR229" s="21"/>
      <c r="AS229" s="21"/>
      <c r="AT229" s="21"/>
      <c r="AU229" s="21"/>
      <c r="AV229" s="46"/>
      <c r="AW229" s="41"/>
      <c r="BK229" s="47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</row>
    <row r="230" spans="1:93" s="12" customFormat="1" x14ac:dyDescent="0.3">
      <c r="A230" s="9" t="s">
        <v>159</v>
      </c>
      <c r="B230" s="1">
        <v>1029</v>
      </c>
      <c r="C230" s="7" t="s">
        <v>159</v>
      </c>
      <c r="D230" s="7" t="s">
        <v>156</v>
      </c>
      <c r="E230" s="6" t="s">
        <v>412</v>
      </c>
      <c r="F230" s="1">
        <v>29</v>
      </c>
      <c r="G230" s="31" t="s">
        <v>870</v>
      </c>
      <c r="H230" s="31" t="s">
        <v>601</v>
      </c>
      <c r="I230" s="29">
        <v>40458</v>
      </c>
      <c r="J230" s="11">
        <v>9.5</v>
      </c>
      <c r="K230" s="56">
        <v>8.1999999999999993</v>
      </c>
      <c r="L230" s="11">
        <v>0</v>
      </c>
      <c r="M230" s="11">
        <v>30.5</v>
      </c>
      <c r="N230" s="11">
        <v>5</v>
      </c>
      <c r="O230" s="11">
        <v>34.700000000000003</v>
      </c>
      <c r="P230" s="11">
        <v>1</v>
      </c>
      <c r="Q230" s="11">
        <v>34.299999999999997</v>
      </c>
      <c r="R230" s="11">
        <v>1</v>
      </c>
      <c r="S230" s="11"/>
      <c r="T230" s="11"/>
      <c r="U230" s="11"/>
      <c r="V230" s="57"/>
      <c r="W230" s="11"/>
      <c r="X230" s="11">
        <v>4</v>
      </c>
      <c r="Y230" s="11">
        <v>5</v>
      </c>
      <c r="Z230" s="11"/>
      <c r="AA230" s="11"/>
      <c r="AB230" s="11"/>
      <c r="AC230" s="11"/>
      <c r="AD230" s="11"/>
      <c r="AE230" s="11"/>
      <c r="AF230" s="11"/>
      <c r="AG230" s="11"/>
      <c r="AH230" s="11">
        <v>83.1</v>
      </c>
      <c r="AI230" s="56"/>
      <c r="AJ230" s="11"/>
      <c r="AK230" s="11"/>
      <c r="AL230" s="11"/>
      <c r="AM230" s="57"/>
      <c r="AN230" s="11"/>
      <c r="AO230" s="11"/>
      <c r="AP230" s="11"/>
      <c r="AQ230" s="5">
        <v>8.4317280556361442</v>
      </c>
      <c r="AR230" s="5">
        <v>2.2426744697884398</v>
      </c>
      <c r="AS230" s="5">
        <v>-10.417886470490858</v>
      </c>
      <c r="AT230" s="5">
        <v>36.620399211703322</v>
      </c>
      <c r="AU230" s="5">
        <v>16.328896460464843</v>
      </c>
      <c r="AV230" s="46"/>
      <c r="AW230" s="41">
        <v>1029</v>
      </c>
      <c r="AX230" s="12">
        <v>126</v>
      </c>
      <c r="AY230" s="12">
        <v>128</v>
      </c>
      <c r="AZ230" s="12">
        <v>162</v>
      </c>
      <c r="BA230" s="12">
        <v>164</v>
      </c>
      <c r="BB230" s="12">
        <v>196</v>
      </c>
      <c r="BC230" s="12">
        <v>202</v>
      </c>
      <c r="BD230" s="12">
        <v>138</v>
      </c>
      <c r="BE230" s="12">
        <v>138</v>
      </c>
      <c r="BF230" s="12">
        <v>172</v>
      </c>
      <c r="BG230" s="12">
        <v>176</v>
      </c>
      <c r="BK230" s="47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</row>
    <row r="231" spans="1:93" s="12" customFormat="1" x14ac:dyDescent="0.3">
      <c r="A231" s="9" t="s">
        <v>159</v>
      </c>
      <c r="B231" s="1">
        <v>1030</v>
      </c>
      <c r="C231" s="7" t="s">
        <v>159</v>
      </c>
      <c r="D231" s="7" t="s">
        <v>156</v>
      </c>
      <c r="E231" s="6" t="s">
        <v>412</v>
      </c>
      <c r="F231" s="1">
        <v>30</v>
      </c>
      <c r="G231" s="31" t="s">
        <v>602</v>
      </c>
      <c r="H231" s="31" t="s">
        <v>603</v>
      </c>
      <c r="I231" s="29">
        <v>40458</v>
      </c>
      <c r="J231" s="11"/>
      <c r="K231" s="56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57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56"/>
      <c r="AJ231" s="11"/>
      <c r="AK231" s="11"/>
      <c r="AL231" s="11"/>
      <c r="AM231" s="57"/>
      <c r="AN231" s="11"/>
      <c r="AO231" s="11"/>
      <c r="AP231" s="11"/>
      <c r="AQ231" s="21"/>
      <c r="AR231" s="21"/>
      <c r="AS231" s="21"/>
      <c r="AT231" s="21"/>
      <c r="AU231" s="21"/>
      <c r="AV231" s="46"/>
      <c r="AW231" s="41">
        <v>1030</v>
      </c>
      <c r="AX231" s="12">
        <v>128</v>
      </c>
      <c r="AY231" s="12">
        <v>128</v>
      </c>
      <c r="AZ231" s="12">
        <v>158</v>
      </c>
      <c r="BA231" s="12">
        <v>170</v>
      </c>
      <c r="BB231" s="12">
        <v>198</v>
      </c>
      <c r="BC231" s="12">
        <v>198</v>
      </c>
      <c r="BD231" s="12">
        <v>138</v>
      </c>
      <c r="BE231" s="12">
        <v>146</v>
      </c>
      <c r="BF231" s="12">
        <v>170</v>
      </c>
      <c r="BG231" s="12">
        <v>172</v>
      </c>
      <c r="BH231" s="12">
        <v>110</v>
      </c>
      <c r="BI231" s="12">
        <v>110</v>
      </c>
      <c r="BJ231" s="12">
        <v>161</v>
      </c>
      <c r="BK231" s="47">
        <v>169</v>
      </c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</row>
    <row r="232" spans="1:93" s="12" customFormat="1" x14ac:dyDescent="0.3">
      <c r="A232" s="9" t="s">
        <v>159</v>
      </c>
      <c r="B232" s="1">
        <v>1031</v>
      </c>
      <c r="C232" s="7" t="s">
        <v>159</v>
      </c>
      <c r="D232" s="7" t="s">
        <v>156</v>
      </c>
      <c r="E232" s="6" t="s">
        <v>412</v>
      </c>
      <c r="F232" s="1">
        <v>31</v>
      </c>
      <c r="G232" s="31" t="s">
        <v>602</v>
      </c>
      <c r="H232" s="31" t="s">
        <v>604</v>
      </c>
      <c r="I232" s="29">
        <v>40458</v>
      </c>
      <c r="J232" s="11"/>
      <c r="K232" s="56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57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56"/>
      <c r="AJ232" s="11"/>
      <c r="AK232" s="11"/>
      <c r="AL232" s="11"/>
      <c r="AM232" s="57"/>
      <c r="AN232" s="11"/>
      <c r="AO232" s="11"/>
      <c r="AP232" s="11"/>
      <c r="AQ232" s="21"/>
      <c r="AR232" s="21"/>
      <c r="AS232" s="21"/>
      <c r="AT232" s="21"/>
      <c r="AU232" s="21"/>
      <c r="AV232" s="46"/>
      <c r="AW232" s="41">
        <v>1031</v>
      </c>
      <c r="AX232" s="12">
        <v>128</v>
      </c>
      <c r="AY232" s="12">
        <v>128</v>
      </c>
      <c r="AZ232" s="12">
        <v>158</v>
      </c>
      <c r="BA232" s="12">
        <v>170</v>
      </c>
      <c r="BB232" s="12">
        <v>196</v>
      </c>
      <c r="BC232" s="12">
        <v>196</v>
      </c>
      <c r="BD232" s="12">
        <v>138</v>
      </c>
      <c r="BE232" s="12">
        <v>146</v>
      </c>
      <c r="BF232" s="12">
        <v>170</v>
      </c>
      <c r="BG232" s="12">
        <v>172</v>
      </c>
      <c r="BH232" s="12">
        <v>110</v>
      </c>
      <c r="BI232" s="12">
        <v>110</v>
      </c>
      <c r="BJ232" s="12">
        <v>161</v>
      </c>
      <c r="BK232" s="47">
        <v>169</v>
      </c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</row>
    <row r="233" spans="1:93" s="12" customFormat="1" x14ac:dyDescent="0.3">
      <c r="A233" s="9" t="s">
        <v>159</v>
      </c>
      <c r="B233" s="1">
        <v>1032</v>
      </c>
      <c r="C233" s="7" t="s">
        <v>159</v>
      </c>
      <c r="D233" s="7" t="s">
        <v>156</v>
      </c>
      <c r="E233" s="6" t="s">
        <v>412</v>
      </c>
      <c r="F233" s="1">
        <v>32</v>
      </c>
      <c r="G233" s="31" t="s">
        <v>602</v>
      </c>
      <c r="H233" s="31" t="s">
        <v>604</v>
      </c>
      <c r="I233" s="29">
        <v>40458</v>
      </c>
      <c r="J233" s="11"/>
      <c r="K233" s="56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57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56"/>
      <c r="AJ233" s="11"/>
      <c r="AK233" s="11"/>
      <c r="AL233" s="11"/>
      <c r="AM233" s="57"/>
      <c r="AN233" s="11"/>
      <c r="AO233" s="11"/>
      <c r="AP233" s="11"/>
      <c r="AQ233" s="21"/>
      <c r="AR233" s="21"/>
      <c r="AS233" s="21"/>
      <c r="AT233" s="21"/>
      <c r="AU233" s="21"/>
      <c r="AV233" s="46"/>
      <c r="AW233" s="41">
        <v>1032</v>
      </c>
      <c r="AX233" s="12">
        <v>128</v>
      </c>
      <c r="AY233" s="12">
        <v>128</v>
      </c>
      <c r="AZ233" s="12">
        <v>162</v>
      </c>
      <c r="BA233" s="12">
        <v>162</v>
      </c>
      <c r="BB233" s="12">
        <v>194</v>
      </c>
      <c r="BC233" s="12">
        <v>196</v>
      </c>
      <c r="BD233" s="12">
        <v>146</v>
      </c>
      <c r="BE233" s="12">
        <v>146</v>
      </c>
      <c r="BF233" s="12">
        <v>166</v>
      </c>
      <c r="BG233" s="12">
        <v>170</v>
      </c>
      <c r="BH233" s="12">
        <v>106</v>
      </c>
      <c r="BI233" s="12">
        <v>110</v>
      </c>
      <c r="BJ233" s="12">
        <v>161</v>
      </c>
      <c r="BK233" s="47">
        <v>165</v>
      </c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</row>
    <row r="234" spans="1:93" s="12" customFormat="1" x14ac:dyDescent="0.3">
      <c r="A234" s="9" t="s">
        <v>159</v>
      </c>
      <c r="B234" s="1">
        <v>1033</v>
      </c>
      <c r="C234" s="7" t="s">
        <v>159</v>
      </c>
      <c r="D234" s="7" t="s">
        <v>156</v>
      </c>
      <c r="E234" s="6" t="s">
        <v>412</v>
      </c>
      <c r="F234" s="1">
        <v>33</v>
      </c>
      <c r="G234" s="31" t="s">
        <v>602</v>
      </c>
      <c r="H234" s="31" t="s">
        <v>605</v>
      </c>
      <c r="I234" s="29">
        <v>40458</v>
      </c>
      <c r="J234" s="11">
        <v>9.6</v>
      </c>
      <c r="K234" s="56">
        <v>30.3</v>
      </c>
      <c r="L234" s="11">
        <v>1</v>
      </c>
      <c r="M234" s="11">
        <v>41.3</v>
      </c>
      <c r="N234" s="11">
        <v>1</v>
      </c>
      <c r="O234" s="11">
        <v>43.5</v>
      </c>
      <c r="P234" s="11">
        <v>1</v>
      </c>
      <c r="Q234" s="11"/>
      <c r="R234" s="11"/>
      <c r="S234" s="11"/>
      <c r="T234" s="11"/>
      <c r="U234" s="11"/>
      <c r="V234" s="57"/>
      <c r="W234" s="11"/>
      <c r="X234" s="11">
        <v>3.5</v>
      </c>
      <c r="Y234" s="11">
        <v>5.2</v>
      </c>
      <c r="Z234" s="11">
        <v>1</v>
      </c>
      <c r="AA234" s="11">
        <v>3.5</v>
      </c>
      <c r="AB234" s="11"/>
      <c r="AC234" s="11"/>
      <c r="AD234" s="11"/>
      <c r="AE234" s="11"/>
      <c r="AF234" s="11"/>
      <c r="AG234" s="11"/>
      <c r="AH234" s="11">
        <v>88</v>
      </c>
      <c r="AI234" s="56"/>
      <c r="AJ234" s="11"/>
      <c r="AK234" s="11"/>
      <c r="AL234" s="11"/>
      <c r="AM234" s="57"/>
      <c r="AN234" s="11"/>
      <c r="AO234" s="11"/>
      <c r="AP234" s="11"/>
      <c r="AQ234" s="5">
        <v>8.9455603571849007</v>
      </c>
      <c r="AR234" s="5">
        <v>1.9474991368702961</v>
      </c>
      <c r="AS234" s="5">
        <v>-10.881096532737356</v>
      </c>
      <c r="AT234" s="5">
        <v>36.359168643092573</v>
      </c>
      <c r="AU234" s="5">
        <v>18.669671249006619</v>
      </c>
      <c r="AV234" s="46"/>
      <c r="AW234" s="41"/>
      <c r="BK234" s="47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</row>
    <row r="235" spans="1:93" s="12" customFormat="1" x14ac:dyDescent="0.3">
      <c r="A235" s="9" t="s">
        <v>159</v>
      </c>
      <c r="B235" s="1">
        <v>1034</v>
      </c>
      <c r="C235" s="7" t="s">
        <v>159</v>
      </c>
      <c r="D235" s="7" t="s">
        <v>156</v>
      </c>
      <c r="E235" s="6" t="s">
        <v>412</v>
      </c>
      <c r="F235" s="1">
        <v>34</v>
      </c>
      <c r="G235" s="31" t="s">
        <v>602</v>
      </c>
      <c r="H235" s="31" t="s">
        <v>605</v>
      </c>
      <c r="I235" s="29">
        <v>40458</v>
      </c>
      <c r="J235" s="11"/>
      <c r="K235" s="56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57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56"/>
      <c r="AJ235" s="11"/>
      <c r="AK235" s="11"/>
      <c r="AL235" s="11"/>
      <c r="AM235" s="57"/>
      <c r="AN235" s="11"/>
      <c r="AO235" s="11"/>
      <c r="AP235" s="11"/>
      <c r="AQ235" s="21"/>
      <c r="AR235" s="21"/>
      <c r="AS235" s="21"/>
      <c r="AT235" s="21"/>
      <c r="AU235" s="21"/>
      <c r="AV235" s="46"/>
      <c r="AW235" s="41">
        <v>1034</v>
      </c>
      <c r="AX235" s="12">
        <v>130</v>
      </c>
      <c r="AY235" s="12">
        <v>130</v>
      </c>
      <c r="AZ235" s="12">
        <v>162</v>
      </c>
      <c r="BA235" s="12">
        <v>162</v>
      </c>
      <c r="BB235" s="12">
        <v>194</v>
      </c>
      <c r="BC235" s="12">
        <v>196</v>
      </c>
      <c r="BD235" s="12">
        <v>144</v>
      </c>
      <c r="BE235" s="12">
        <v>144</v>
      </c>
      <c r="BF235" s="12">
        <v>166</v>
      </c>
      <c r="BG235" s="12">
        <v>170</v>
      </c>
      <c r="BH235" s="12">
        <v>106</v>
      </c>
      <c r="BI235" s="12">
        <v>110</v>
      </c>
      <c r="BJ235" s="12">
        <v>161</v>
      </c>
      <c r="BK235" s="47">
        <v>165</v>
      </c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</row>
    <row r="236" spans="1:93" s="12" customFormat="1" x14ac:dyDescent="0.3">
      <c r="A236" s="9" t="s">
        <v>159</v>
      </c>
      <c r="B236" s="1">
        <v>1035</v>
      </c>
      <c r="C236" s="7" t="s">
        <v>159</v>
      </c>
      <c r="D236" s="7" t="s">
        <v>156</v>
      </c>
      <c r="E236" s="6" t="s">
        <v>412</v>
      </c>
      <c r="F236" s="1">
        <v>35</v>
      </c>
      <c r="G236" s="31" t="s">
        <v>602</v>
      </c>
      <c r="H236" s="31" t="s">
        <v>605</v>
      </c>
      <c r="I236" s="29">
        <v>40458</v>
      </c>
      <c r="J236" s="11"/>
      <c r="K236" s="56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57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56"/>
      <c r="AJ236" s="11"/>
      <c r="AK236" s="11"/>
      <c r="AL236" s="11"/>
      <c r="AM236" s="57"/>
      <c r="AN236" s="11"/>
      <c r="AO236" s="11"/>
      <c r="AP236" s="11"/>
      <c r="AQ236" s="21"/>
      <c r="AR236" s="21"/>
      <c r="AS236" s="21"/>
      <c r="AT236" s="21"/>
      <c r="AU236" s="21"/>
      <c r="AV236" s="46"/>
      <c r="AW236" s="41"/>
      <c r="BK236" s="47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</row>
    <row r="237" spans="1:93" s="12" customFormat="1" x14ac:dyDescent="0.3">
      <c r="A237" s="9" t="s">
        <v>159</v>
      </c>
      <c r="B237" s="1">
        <v>1036</v>
      </c>
      <c r="C237" s="7" t="s">
        <v>159</v>
      </c>
      <c r="D237" s="7" t="s">
        <v>156</v>
      </c>
      <c r="E237" s="6" t="s">
        <v>412</v>
      </c>
      <c r="F237" s="1">
        <v>36</v>
      </c>
      <c r="G237" s="31" t="s">
        <v>602</v>
      </c>
      <c r="H237" s="31" t="s">
        <v>606</v>
      </c>
      <c r="I237" s="29">
        <v>40458</v>
      </c>
      <c r="J237" s="11"/>
      <c r="K237" s="56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57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56"/>
      <c r="AJ237" s="11"/>
      <c r="AK237" s="11"/>
      <c r="AL237" s="11"/>
      <c r="AM237" s="57"/>
      <c r="AN237" s="11"/>
      <c r="AO237" s="11"/>
      <c r="AP237" s="11"/>
      <c r="AQ237" s="21"/>
      <c r="AR237" s="21"/>
      <c r="AS237" s="21"/>
      <c r="AT237" s="21"/>
      <c r="AU237" s="21"/>
      <c r="AV237" s="46"/>
      <c r="AW237" s="41"/>
      <c r="BK237" s="47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</row>
    <row r="238" spans="1:93" s="12" customFormat="1" x14ac:dyDescent="0.3">
      <c r="A238" s="9" t="s">
        <v>159</v>
      </c>
      <c r="B238" s="1">
        <v>1037</v>
      </c>
      <c r="C238" s="7" t="s">
        <v>159</v>
      </c>
      <c r="D238" s="7" t="s">
        <v>156</v>
      </c>
      <c r="E238" s="6" t="s">
        <v>412</v>
      </c>
      <c r="F238" s="1">
        <v>37</v>
      </c>
      <c r="G238" s="31" t="s">
        <v>602</v>
      </c>
      <c r="H238" s="31" t="s">
        <v>607</v>
      </c>
      <c r="I238" s="29">
        <v>40458</v>
      </c>
      <c r="J238" s="11">
        <v>10</v>
      </c>
      <c r="K238" s="56">
        <v>21.5</v>
      </c>
      <c r="L238" s="11">
        <v>0</v>
      </c>
      <c r="M238" s="11">
        <v>34.200000000000003</v>
      </c>
      <c r="N238" s="11">
        <v>1</v>
      </c>
      <c r="O238" s="11">
        <v>37.1</v>
      </c>
      <c r="P238" s="11">
        <v>3.5</v>
      </c>
      <c r="Q238" s="11">
        <v>37.799999999999997</v>
      </c>
      <c r="R238" s="11">
        <v>1</v>
      </c>
      <c r="S238" s="11"/>
      <c r="T238" s="11"/>
      <c r="U238" s="11"/>
      <c r="V238" s="57"/>
      <c r="W238" s="11"/>
      <c r="X238" s="11">
        <v>4</v>
      </c>
      <c r="Y238" s="11">
        <v>5</v>
      </c>
      <c r="Z238" s="11"/>
      <c r="AA238" s="11"/>
      <c r="AB238" s="11"/>
      <c r="AC238" s="11"/>
      <c r="AD238" s="11"/>
      <c r="AE238" s="11"/>
      <c r="AF238" s="11"/>
      <c r="AG238" s="11"/>
      <c r="AH238" s="11">
        <v>90.3</v>
      </c>
      <c r="AI238" s="56"/>
      <c r="AJ238" s="11">
        <v>11.327070829216504</v>
      </c>
      <c r="AK238" s="11">
        <v>5.9178719598706273</v>
      </c>
      <c r="AL238" s="11">
        <v>93.314573121121043</v>
      </c>
      <c r="AM238" s="57">
        <v>0.76755491900833084</v>
      </c>
      <c r="AN238" s="11">
        <v>30</v>
      </c>
      <c r="AO238" s="11"/>
      <c r="AP238" s="11"/>
      <c r="AQ238" s="5">
        <v>9.4260205333819993</v>
      </c>
      <c r="AR238" s="5">
        <v>2.4963997435575633</v>
      </c>
      <c r="AS238" s="5">
        <v>-9.9014070831189542</v>
      </c>
      <c r="AT238" s="5">
        <v>37.672479274077737</v>
      </c>
      <c r="AU238" s="5">
        <v>15.090723900007909</v>
      </c>
      <c r="AV238" s="46"/>
      <c r="AW238" s="41"/>
      <c r="BK238" s="47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</row>
    <row r="239" spans="1:93" s="12" customFormat="1" x14ac:dyDescent="0.3">
      <c r="A239" s="9" t="s">
        <v>159</v>
      </c>
      <c r="B239" s="1">
        <v>1038</v>
      </c>
      <c r="C239" s="7" t="s">
        <v>159</v>
      </c>
      <c r="D239" s="7" t="s">
        <v>156</v>
      </c>
      <c r="E239" s="6" t="s">
        <v>412</v>
      </c>
      <c r="F239" s="1">
        <v>38</v>
      </c>
      <c r="G239" s="31" t="s">
        <v>608</v>
      </c>
      <c r="H239" s="31" t="s">
        <v>609</v>
      </c>
      <c r="I239" s="29">
        <v>40458</v>
      </c>
      <c r="J239" s="11"/>
      <c r="K239" s="56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57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56"/>
      <c r="AJ239" s="11"/>
      <c r="AK239" s="11"/>
      <c r="AL239" s="11"/>
      <c r="AM239" s="57"/>
      <c r="AN239" s="11"/>
      <c r="AO239" s="11"/>
      <c r="AP239" s="11"/>
      <c r="AQ239" s="21"/>
      <c r="AR239" s="21"/>
      <c r="AS239" s="21"/>
      <c r="AT239" s="21"/>
      <c r="AU239" s="21"/>
      <c r="AV239" s="46"/>
      <c r="AW239" s="41">
        <v>1039</v>
      </c>
      <c r="AX239" s="12">
        <v>128</v>
      </c>
      <c r="AY239" s="12">
        <v>128</v>
      </c>
      <c r="AZ239" s="12">
        <v>164</v>
      </c>
      <c r="BA239" s="12">
        <v>164</v>
      </c>
      <c r="BB239" s="12">
        <v>196</v>
      </c>
      <c r="BC239" s="12">
        <v>198</v>
      </c>
      <c r="BD239" s="12">
        <v>138</v>
      </c>
      <c r="BE239" s="12">
        <v>146</v>
      </c>
      <c r="BF239" s="12">
        <v>170</v>
      </c>
      <c r="BG239" s="12">
        <v>172</v>
      </c>
      <c r="BH239" s="12">
        <v>110</v>
      </c>
      <c r="BI239" s="12">
        <v>110</v>
      </c>
      <c r="BJ239" s="12">
        <v>161</v>
      </c>
      <c r="BK239" s="47">
        <v>173</v>
      </c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</row>
    <row r="240" spans="1:93" s="12" customFormat="1" x14ac:dyDescent="0.3">
      <c r="A240" s="9" t="s">
        <v>159</v>
      </c>
      <c r="B240" s="1">
        <v>1039</v>
      </c>
      <c r="C240" s="7" t="s">
        <v>159</v>
      </c>
      <c r="D240" s="7" t="s">
        <v>156</v>
      </c>
      <c r="E240" s="6" t="s">
        <v>412</v>
      </c>
      <c r="F240" s="1">
        <v>39</v>
      </c>
      <c r="G240" s="31" t="s">
        <v>610</v>
      </c>
      <c r="H240" s="31" t="s">
        <v>611</v>
      </c>
      <c r="I240" s="29">
        <v>40458</v>
      </c>
      <c r="J240" s="11"/>
      <c r="K240" s="56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57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56"/>
      <c r="AJ240" s="11"/>
      <c r="AK240" s="11"/>
      <c r="AL240" s="11"/>
      <c r="AM240" s="57"/>
      <c r="AN240" s="11"/>
      <c r="AO240" s="11"/>
      <c r="AP240" s="11"/>
      <c r="AQ240" s="21"/>
      <c r="AR240" s="21"/>
      <c r="AS240" s="21"/>
      <c r="AT240" s="21"/>
      <c r="AU240" s="21"/>
      <c r="AV240" s="46"/>
      <c r="AW240" s="41">
        <v>1040</v>
      </c>
      <c r="AX240" s="12">
        <v>128</v>
      </c>
      <c r="AY240" s="12">
        <v>128</v>
      </c>
      <c r="AZ240" s="12">
        <v>164</v>
      </c>
      <c r="BA240" s="12">
        <v>164</v>
      </c>
      <c r="BB240" s="12">
        <v>196</v>
      </c>
      <c r="BC240" s="12">
        <v>196</v>
      </c>
      <c r="BD240" s="12">
        <v>138</v>
      </c>
      <c r="BE240" s="12">
        <v>146</v>
      </c>
      <c r="BF240" s="12">
        <v>170</v>
      </c>
      <c r="BG240" s="12">
        <v>172</v>
      </c>
      <c r="BK240" s="47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</row>
    <row r="241" spans="1:93" s="12" customFormat="1" x14ac:dyDescent="0.3">
      <c r="A241" s="9" t="s">
        <v>159</v>
      </c>
      <c r="B241" s="1">
        <v>1040</v>
      </c>
      <c r="C241" s="7" t="s">
        <v>159</v>
      </c>
      <c r="D241" s="7" t="s">
        <v>156</v>
      </c>
      <c r="E241" s="6" t="s">
        <v>412</v>
      </c>
      <c r="F241" s="1">
        <v>40</v>
      </c>
      <c r="G241" s="31" t="s">
        <v>612</v>
      </c>
      <c r="H241" s="31" t="s">
        <v>613</v>
      </c>
      <c r="I241" s="29">
        <v>40458</v>
      </c>
      <c r="J241" s="11"/>
      <c r="K241" s="56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57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56"/>
      <c r="AJ241" s="11"/>
      <c r="AK241" s="11"/>
      <c r="AL241" s="11"/>
      <c r="AM241" s="57"/>
      <c r="AN241" s="11"/>
      <c r="AO241" s="11"/>
      <c r="AP241" s="11"/>
      <c r="AQ241" s="21"/>
      <c r="AR241" s="21"/>
      <c r="AS241" s="21"/>
      <c r="AT241" s="21"/>
      <c r="AU241" s="21"/>
      <c r="AV241" s="46"/>
      <c r="AW241" s="41">
        <v>1041</v>
      </c>
      <c r="AX241" s="12">
        <v>128</v>
      </c>
      <c r="AY241" s="12">
        <v>128</v>
      </c>
      <c r="AZ241" s="12">
        <v>164</v>
      </c>
      <c r="BA241" s="12">
        <v>164</v>
      </c>
      <c r="BB241" s="12">
        <v>196</v>
      </c>
      <c r="BC241" s="12">
        <v>196</v>
      </c>
      <c r="BD241" s="12">
        <v>138</v>
      </c>
      <c r="BE241" s="12">
        <v>146</v>
      </c>
      <c r="BF241" s="12">
        <v>170</v>
      </c>
      <c r="BG241" s="12">
        <v>172</v>
      </c>
      <c r="BK241" s="47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</row>
    <row r="242" spans="1:93" s="12" customFormat="1" x14ac:dyDescent="0.3">
      <c r="A242" s="9" t="s">
        <v>159</v>
      </c>
      <c r="B242" s="1">
        <v>1041</v>
      </c>
      <c r="C242" s="7" t="s">
        <v>159</v>
      </c>
      <c r="D242" s="7" t="s">
        <v>156</v>
      </c>
      <c r="E242" s="6" t="s">
        <v>412</v>
      </c>
      <c r="F242" s="1">
        <v>41</v>
      </c>
      <c r="G242" s="31" t="s">
        <v>612</v>
      </c>
      <c r="H242" s="31" t="s">
        <v>614</v>
      </c>
      <c r="I242" s="29">
        <v>40458</v>
      </c>
      <c r="J242" s="11">
        <v>11.5</v>
      </c>
      <c r="K242" s="56">
        <v>2.5</v>
      </c>
      <c r="L242" s="11">
        <v>0</v>
      </c>
      <c r="M242" s="11">
        <v>25.5</v>
      </c>
      <c r="N242" s="11">
        <v>0</v>
      </c>
      <c r="O242" s="11">
        <v>39.4</v>
      </c>
      <c r="P242" s="11">
        <v>1</v>
      </c>
      <c r="Q242" s="11">
        <v>38.299999999999997</v>
      </c>
      <c r="R242" s="11">
        <v>0</v>
      </c>
      <c r="S242" s="11"/>
      <c r="T242" s="11"/>
      <c r="U242" s="11"/>
      <c r="V242" s="57"/>
      <c r="W242" s="11"/>
      <c r="X242" s="11">
        <v>4</v>
      </c>
      <c r="Y242" s="11">
        <v>5</v>
      </c>
      <c r="Z242" s="11"/>
      <c r="AA242" s="11"/>
      <c r="AB242" s="11"/>
      <c r="AC242" s="11"/>
      <c r="AD242" s="11"/>
      <c r="AE242" s="11"/>
      <c r="AF242" s="11"/>
      <c r="AG242" s="11"/>
      <c r="AH242" s="11">
        <v>93.2</v>
      </c>
      <c r="AI242" s="56"/>
      <c r="AJ242" s="11"/>
      <c r="AK242" s="11"/>
      <c r="AL242" s="11"/>
      <c r="AM242" s="57"/>
      <c r="AN242" s="11"/>
      <c r="AO242" s="11"/>
      <c r="AP242" s="11"/>
      <c r="AQ242" s="5">
        <v>8.4143432871198289</v>
      </c>
      <c r="AR242" s="5">
        <v>2.0169627570416195</v>
      </c>
      <c r="AS242" s="5">
        <v>-9.9705502404128072</v>
      </c>
      <c r="AT242" s="5">
        <v>38.028097306289972</v>
      </c>
      <c r="AU242" s="5">
        <v>18.854139558862101</v>
      </c>
      <c r="AV242" s="46"/>
      <c r="AW242" s="41"/>
      <c r="BK242" s="47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</row>
    <row r="243" spans="1:93" s="12" customFormat="1" x14ac:dyDescent="0.3">
      <c r="A243" s="9" t="s">
        <v>159</v>
      </c>
      <c r="B243" s="1">
        <v>1042</v>
      </c>
      <c r="C243" s="7" t="s">
        <v>159</v>
      </c>
      <c r="D243" s="7" t="s">
        <v>156</v>
      </c>
      <c r="E243" s="6" t="s">
        <v>412</v>
      </c>
      <c r="F243" s="1">
        <v>42</v>
      </c>
      <c r="G243" s="31" t="s">
        <v>615</v>
      </c>
      <c r="H243" s="31" t="s">
        <v>616</v>
      </c>
      <c r="I243" s="29">
        <v>40458</v>
      </c>
      <c r="J243" s="11"/>
      <c r="K243" s="56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57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56"/>
      <c r="AJ243" s="11"/>
      <c r="AK243" s="11"/>
      <c r="AL243" s="11"/>
      <c r="AM243" s="57"/>
      <c r="AN243" s="11"/>
      <c r="AO243" s="11"/>
      <c r="AP243" s="11"/>
      <c r="AQ243" s="21"/>
      <c r="AR243" s="21"/>
      <c r="AS243" s="21"/>
      <c r="AT243" s="21"/>
      <c r="AU243" s="21"/>
      <c r="AV243" s="46"/>
      <c r="AW243" s="41"/>
      <c r="BK243" s="47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</row>
    <row r="244" spans="1:93" s="12" customFormat="1" x14ac:dyDescent="0.3">
      <c r="A244" s="9" t="s">
        <v>159</v>
      </c>
      <c r="B244" s="1">
        <v>1043</v>
      </c>
      <c r="C244" s="7" t="s">
        <v>159</v>
      </c>
      <c r="D244" s="7" t="s">
        <v>156</v>
      </c>
      <c r="E244" s="6" t="s">
        <v>412</v>
      </c>
      <c r="F244" s="1">
        <v>43</v>
      </c>
      <c r="G244" s="31" t="s">
        <v>615</v>
      </c>
      <c r="H244" s="31" t="s">
        <v>616</v>
      </c>
      <c r="I244" s="29">
        <v>40458</v>
      </c>
      <c r="J244" s="11"/>
      <c r="K244" s="56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57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56"/>
      <c r="AJ244" s="11"/>
      <c r="AK244" s="11"/>
      <c r="AL244" s="11"/>
      <c r="AM244" s="57"/>
      <c r="AN244" s="11"/>
      <c r="AO244" s="11"/>
      <c r="AP244" s="11"/>
      <c r="AQ244" s="21"/>
      <c r="AR244" s="21"/>
      <c r="AS244" s="21"/>
      <c r="AT244" s="21"/>
      <c r="AU244" s="21"/>
      <c r="AV244" s="46"/>
      <c r="AW244" s="41"/>
      <c r="BK244" s="47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</row>
    <row r="245" spans="1:93" s="12" customFormat="1" x14ac:dyDescent="0.3">
      <c r="A245" s="9" t="s">
        <v>159</v>
      </c>
      <c r="B245" s="1">
        <v>1044</v>
      </c>
      <c r="C245" s="7" t="s">
        <v>159</v>
      </c>
      <c r="D245" s="7" t="s">
        <v>156</v>
      </c>
      <c r="E245" s="6" t="s">
        <v>412</v>
      </c>
      <c r="F245" s="1">
        <v>44</v>
      </c>
      <c r="G245" s="31" t="s">
        <v>615</v>
      </c>
      <c r="H245" s="31" t="s">
        <v>616</v>
      </c>
      <c r="I245" s="29">
        <v>40458</v>
      </c>
      <c r="J245" s="11"/>
      <c r="K245" s="56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57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56"/>
      <c r="AJ245" s="11"/>
      <c r="AK245" s="11"/>
      <c r="AL245" s="11"/>
      <c r="AM245" s="57"/>
      <c r="AN245" s="11"/>
      <c r="AO245" s="11"/>
      <c r="AP245" s="11"/>
      <c r="AQ245" s="21"/>
      <c r="AR245" s="21"/>
      <c r="AS245" s="21"/>
      <c r="AT245" s="21"/>
      <c r="AU245" s="21"/>
      <c r="AV245" s="46"/>
      <c r="AW245" s="41">
        <v>1044</v>
      </c>
      <c r="AX245" s="12">
        <v>126</v>
      </c>
      <c r="AY245" s="12">
        <v>128</v>
      </c>
      <c r="AZ245" s="12">
        <v>164</v>
      </c>
      <c r="BA245" s="12">
        <v>164</v>
      </c>
      <c r="BB245" s="12">
        <v>196</v>
      </c>
      <c r="BC245" s="12">
        <v>198</v>
      </c>
      <c r="BD245" s="12">
        <v>138</v>
      </c>
      <c r="BE245" s="12">
        <v>146</v>
      </c>
      <c r="BF245" s="12">
        <v>172</v>
      </c>
      <c r="BG245" s="12">
        <v>174</v>
      </c>
      <c r="BK245" s="47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</row>
    <row r="246" spans="1:93" s="12" customFormat="1" x14ac:dyDescent="0.3">
      <c r="A246" s="9" t="s">
        <v>159</v>
      </c>
      <c r="B246" s="1">
        <v>1045</v>
      </c>
      <c r="C246" s="7" t="s">
        <v>159</v>
      </c>
      <c r="D246" s="7" t="s">
        <v>156</v>
      </c>
      <c r="E246" s="6" t="s">
        <v>412</v>
      </c>
      <c r="F246" s="1">
        <v>45</v>
      </c>
      <c r="G246" s="31" t="s">
        <v>617</v>
      </c>
      <c r="H246" s="31" t="s">
        <v>618</v>
      </c>
      <c r="I246" s="29">
        <v>40458</v>
      </c>
      <c r="J246" s="11">
        <v>11</v>
      </c>
      <c r="K246" s="56">
        <v>26.3</v>
      </c>
      <c r="L246" s="11">
        <v>0</v>
      </c>
      <c r="M246" s="11">
        <v>46</v>
      </c>
      <c r="N246" s="11">
        <v>1</v>
      </c>
      <c r="O246" s="11">
        <v>45</v>
      </c>
      <c r="P246" s="11">
        <v>1</v>
      </c>
      <c r="Q246" s="11"/>
      <c r="R246" s="11"/>
      <c r="S246" s="11"/>
      <c r="T246" s="11"/>
      <c r="U246" s="11"/>
      <c r="V246" s="57"/>
      <c r="W246" s="11"/>
      <c r="X246" s="11">
        <v>5</v>
      </c>
      <c r="Y246" s="11">
        <v>4</v>
      </c>
      <c r="Z246" s="11"/>
      <c r="AA246" s="11"/>
      <c r="AB246" s="11"/>
      <c r="AC246" s="11"/>
      <c r="AD246" s="11"/>
      <c r="AE246" s="11"/>
      <c r="AF246" s="11"/>
      <c r="AG246" s="11"/>
      <c r="AH246" s="11">
        <v>107.3</v>
      </c>
      <c r="AI246" s="56"/>
      <c r="AJ246" s="11">
        <v>0.31055463556742852</v>
      </c>
      <c r="AK246" s="11">
        <v>28.778982748826781</v>
      </c>
      <c r="AL246" s="11">
        <v>70.671355604215321</v>
      </c>
      <c r="AM246" s="57">
        <v>0.54966164695788688</v>
      </c>
      <c r="AN246" s="11">
        <v>30</v>
      </c>
      <c r="AO246" s="11"/>
      <c r="AP246" s="11"/>
      <c r="AQ246" s="5">
        <v>8.310853492132992</v>
      </c>
      <c r="AR246" s="5">
        <v>2.0240043393648173</v>
      </c>
      <c r="AS246" s="5">
        <v>-8.04153402965472</v>
      </c>
      <c r="AT246" s="5">
        <v>38.137886588015043</v>
      </c>
      <c r="AU246" s="5">
        <v>18.842788943814053</v>
      </c>
      <c r="AV246" s="46"/>
      <c r="AW246" s="41">
        <v>1045</v>
      </c>
      <c r="AX246" s="12">
        <v>130</v>
      </c>
      <c r="AY246" s="12">
        <v>130</v>
      </c>
      <c r="BD246" s="12">
        <v>138</v>
      </c>
      <c r="BE246" s="12">
        <v>146</v>
      </c>
      <c r="BH246" s="12">
        <v>108</v>
      </c>
      <c r="BI246" s="12">
        <v>110</v>
      </c>
      <c r="BJ246" s="12">
        <v>163</v>
      </c>
      <c r="BK246" s="47">
        <v>163</v>
      </c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</row>
    <row r="247" spans="1:93" s="12" customFormat="1" x14ac:dyDescent="0.3">
      <c r="A247" s="9" t="s">
        <v>159</v>
      </c>
      <c r="B247" s="1">
        <v>1046</v>
      </c>
      <c r="C247" s="7" t="s">
        <v>159</v>
      </c>
      <c r="D247" s="7" t="s">
        <v>156</v>
      </c>
      <c r="E247" s="6" t="s">
        <v>412</v>
      </c>
      <c r="F247" s="1">
        <v>46</v>
      </c>
      <c r="G247" s="31" t="s">
        <v>619</v>
      </c>
      <c r="H247" s="31" t="s">
        <v>620</v>
      </c>
      <c r="I247" s="29">
        <v>40458</v>
      </c>
      <c r="J247" s="11"/>
      <c r="K247" s="56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57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56"/>
      <c r="AJ247" s="11"/>
      <c r="AK247" s="11"/>
      <c r="AL247" s="11"/>
      <c r="AM247" s="57"/>
      <c r="AN247" s="11"/>
      <c r="AO247" s="11"/>
      <c r="AP247" s="11"/>
      <c r="AQ247" s="21"/>
      <c r="AR247" s="21"/>
      <c r="AS247" s="21"/>
      <c r="AT247" s="21"/>
      <c r="AU247" s="21"/>
      <c r="AV247" s="46"/>
      <c r="AW247" s="41">
        <v>1046</v>
      </c>
      <c r="AX247" s="12">
        <v>126</v>
      </c>
      <c r="AY247" s="12">
        <v>128</v>
      </c>
      <c r="AZ247" s="12">
        <v>164</v>
      </c>
      <c r="BA247" s="12">
        <v>164</v>
      </c>
      <c r="BB247" s="12">
        <v>196</v>
      </c>
      <c r="BC247" s="12">
        <v>198</v>
      </c>
      <c r="BD247" s="12">
        <v>138</v>
      </c>
      <c r="BE247" s="12">
        <v>146</v>
      </c>
      <c r="BF247" s="12">
        <v>172</v>
      </c>
      <c r="BG247" s="12">
        <v>174</v>
      </c>
      <c r="BH247" s="12">
        <v>108</v>
      </c>
      <c r="BI247" s="12">
        <v>108</v>
      </c>
      <c r="BJ247" s="12">
        <v>163</v>
      </c>
      <c r="BK247" s="47">
        <v>169</v>
      </c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</row>
    <row r="248" spans="1:93" s="12" customFormat="1" x14ac:dyDescent="0.3">
      <c r="A248" s="9" t="s">
        <v>159</v>
      </c>
      <c r="B248" s="1">
        <v>1047</v>
      </c>
      <c r="C248" s="7" t="s">
        <v>159</v>
      </c>
      <c r="D248" s="7" t="s">
        <v>156</v>
      </c>
      <c r="E248" s="6" t="s">
        <v>412</v>
      </c>
      <c r="F248" s="1">
        <v>47</v>
      </c>
      <c r="G248" s="31" t="s">
        <v>619</v>
      </c>
      <c r="H248" s="31" t="s">
        <v>620</v>
      </c>
      <c r="I248" s="29">
        <v>40458</v>
      </c>
      <c r="J248" s="11"/>
      <c r="K248" s="56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57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56"/>
      <c r="AJ248" s="11"/>
      <c r="AK248" s="11"/>
      <c r="AL248" s="11"/>
      <c r="AM248" s="57"/>
      <c r="AN248" s="11"/>
      <c r="AO248" s="11"/>
      <c r="AP248" s="11"/>
      <c r="AQ248" s="21"/>
      <c r="AR248" s="21"/>
      <c r="AS248" s="21"/>
      <c r="AT248" s="21"/>
      <c r="AU248" s="21"/>
      <c r="AV248" s="46"/>
      <c r="AW248" s="41">
        <v>1047</v>
      </c>
      <c r="AX248" s="12">
        <v>130</v>
      </c>
      <c r="AY248" s="12">
        <v>130</v>
      </c>
      <c r="AZ248" s="12">
        <v>162</v>
      </c>
      <c r="BA248" s="12">
        <v>162</v>
      </c>
      <c r="BB248" s="12">
        <v>196</v>
      </c>
      <c r="BC248" s="12">
        <v>196</v>
      </c>
      <c r="BD248" s="12">
        <v>138</v>
      </c>
      <c r="BE248" s="12">
        <v>146</v>
      </c>
      <c r="BF248" s="12">
        <v>166</v>
      </c>
      <c r="BG248" s="12">
        <v>168</v>
      </c>
      <c r="BH248" s="12">
        <v>108</v>
      </c>
      <c r="BI248" s="12">
        <v>108</v>
      </c>
      <c r="BJ248" s="12">
        <v>163</v>
      </c>
      <c r="BK248" s="47">
        <v>163</v>
      </c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</row>
    <row r="249" spans="1:93" s="12" customFormat="1" x14ac:dyDescent="0.3">
      <c r="A249" s="9" t="s">
        <v>159</v>
      </c>
      <c r="B249" s="1">
        <v>1048</v>
      </c>
      <c r="C249" s="7" t="s">
        <v>159</v>
      </c>
      <c r="D249" s="7" t="s">
        <v>156</v>
      </c>
      <c r="E249" s="6" t="s">
        <v>412</v>
      </c>
      <c r="F249" s="1">
        <v>48</v>
      </c>
      <c r="G249" s="31" t="s">
        <v>619</v>
      </c>
      <c r="H249" s="31" t="s">
        <v>620</v>
      </c>
      <c r="I249" s="29">
        <v>40458</v>
      </c>
      <c r="J249" s="11"/>
      <c r="K249" s="56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57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56"/>
      <c r="AJ249" s="11"/>
      <c r="AK249" s="11"/>
      <c r="AL249" s="11"/>
      <c r="AM249" s="57"/>
      <c r="AN249" s="11"/>
      <c r="AO249" s="11"/>
      <c r="AP249" s="11"/>
      <c r="AQ249" s="21"/>
      <c r="AR249" s="21"/>
      <c r="AS249" s="21"/>
      <c r="AT249" s="21"/>
      <c r="AU249" s="21"/>
      <c r="AV249" s="46"/>
      <c r="AW249" s="41"/>
      <c r="BK249" s="47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</row>
    <row r="250" spans="1:93" s="12" customFormat="1" x14ac:dyDescent="0.3">
      <c r="A250" s="9" t="s">
        <v>159</v>
      </c>
      <c r="B250" s="1">
        <v>1049</v>
      </c>
      <c r="C250" s="7" t="s">
        <v>159</v>
      </c>
      <c r="D250" s="7" t="s">
        <v>156</v>
      </c>
      <c r="E250" s="6" t="s">
        <v>412</v>
      </c>
      <c r="F250" s="1">
        <v>49</v>
      </c>
      <c r="G250" s="31" t="s">
        <v>619</v>
      </c>
      <c r="H250" s="31" t="s">
        <v>620</v>
      </c>
      <c r="I250" s="29">
        <v>40458</v>
      </c>
      <c r="J250" s="11"/>
      <c r="K250" s="56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57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56"/>
      <c r="AJ250" s="11"/>
      <c r="AK250" s="11"/>
      <c r="AL250" s="11"/>
      <c r="AM250" s="57"/>
      <c r="AN250" s="11"/>
      <c r="AO250" s="11"/>
      <c r="AP250" s="11"/>
      <c r="AQ250" s="21"/>
      <c r="AR250" s="21"/>
      <c r="AS250" s="21"/>
      <c r="AT250" s="21"/>
      <c r="AU250" s="21"/>
      <c r="AV250" s="46"/>
      <c r="AW250" s="41"/>
      <c r="BK250" s="47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</row>
    <row r="251" spans="1:93" s="12" customFormat="1" x14ac:dyDescent="0.3">
      <c r="A251" s="1" t="s">
        <v>159</v>
      </c>
      <c r="B251" s="1">
        <v>1050</v>
      </c>
      <c r="C251" s="7" t="s">
        <v>159</v>
      </c>
      <c r="D251" s="7" t="s">
        <v>156</v>
      </c>
      <c r="E251" s="6" t="s">
        <v>412</v>
      </c>
      <c r="F251" s="1">
        <v>50</v>
      </c>
      <c r="G251" s="31" t="s">
        <v>621</v>
      </c>
      <c r="H251" s="31" t="s">
        <v>620</v>
      </c>
      <c r="I251" s="29">
        <v>40458</v>
      </c>
      <c r="J251" s="11"/>
      <c r="K251" s="56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57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56"/>
      <c r="AJ251" s="11"/>
      <c r="AK251" s="11"/>
      <c r="AL251" s="11"/>
      <c r="AM251" s="57"/>
      <c r="AN251" s="11"/>
      <c r="AO251" s="11"/>
      <c r="AP251" s="11"/>
      <c r="AQ251" s="21"/>
      <c r="AR251" s="21"/>
      <c r="AS251" s="21"/>
      <c r="AT251" s="21"/>
      <c r="AU251" s="21"/>
      <c r="AV251" s="46"/>
      <c r="AW251" s="41">
        <v>1050</v>
      </c>
      <c r="AX251" s="12">
        <v>126</v>
      </c>
      <c r="AY251" s="12">
        <v>128</v>
      </c>
      <c r="AZ251" s="12">
        <v>158</v>
      </c>
      <c r="BA251" s="12">
        <v>164</v>
      </c>
      <c r="BB251" s="12">
        <v>196</v>
      </c>
      <c r="BC251" s="12">
        <v>196</v>
      </c>
      <c r="BD251" s="12">
        <v>138</v>
      </c>
      <c r="BE251" s="12">
        <v>146</v>
      </c>
      <c r="BF251" s="12">
        <v>170</v>
      </c>
      <c r="BG251" s="12">
        <v>174</v>
      </c>
      <c r="BK251" s="47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</row>
    <row r="252" spans="1:93" s="12" customFormat="1" x14ac:dyDescent="0.3">
      <c r="A252" s="1" t="s">
        <v>163</v>
      </c>
      <c r="B252" s="1">
        <v>1051</v>
      </c>
      <c r="C252" s="7" t="s">
        <v>163</v>
      </c>
      <c r="D252" s="7" t="s">
        <v>156</v>
      </c>
      <c r="E252" s="6" t="s">
        <v>415</v>
      </c>
      <c r="F252" s="1">
        <v>1</v>
      </c>
      <c r="G252" s="12" t="s">
        <v>622</v>
      </c>
      <c r="H252" s="34" t="s">
        <v>623</v>
      </c>
      <c r="I252" s="29">
        <v>40463</v>
      </c>
      <c r="J252" s="11">
        <v>9.5</v>
      </c>
      <c r="K252" s="56">
        <v>11.6</v>
      </c>
      <c r="L252" s="11">
        <v>0</v>
      </c>
      <c r="M252" s="11">
        <v>37.4</v>
      </c>
      <c r="N252" s="11">
        <v>0</v>
      </c>
      <c r="O252" s="11">
        <v>46.9</v>
      </c>
      <c r="P252" s="11">
        <v>0</v>
      </c>
      <c r="Q252" s="11">
        <v>45.3</v>
      </c>
      <c r="R252" s="11">
        <v>10</v>
      </c>
      <c r="S252" s="11"/>
      <c r="T252" s="11"/>
      <c r="U252" s="11"/>
      <c r="V252" s="57"/>
      <c r="W252" s="11"/>
      <c r="X252" s="11">
        <v>2.5</v>
      </c>
      <c r="Y252" s="11">
        <v>4</v>
      </c>
      <c r="Z252" s="11"/>
      <c r="AA252" s="11"/>
      <c r="AB252" s="11"/>
      <c r="AC252" s="11"/>
      <c r="AD252" s="11"/>
      <c r="AE252" s="11"/>
      <c r="AF252" s="11"/>
      <c r="AG252" s="11"/>
      <c r="AH252" s="11">
        <v>36.299999999999997</v>
      </c>
      <c r="AI252" s="56"/>
      <c r="AJ252" s="11">
        <v>0.51148808105470578</v>
      </c>
      <c r="AK252" s="11">
        <v>0</v>
      </c>
      <c r="AL252" s="11">
        <v>98.425334069865329</v>
      </c>
      <c r="AM252" s="57">
        <v>1.5746659301346804</v>
      </c>
      <c r="AN252" s="11">
        <v>30</v>
      </c>
      <c r="AO252" s="11">
        <v>20.461582885594002</v>
      </c>
      <c r="AP252" s="11">
        <v>15.426257195165155</v>
      </c>
      <c r="AQ252" s="8">
        <v>6.3425561285076277</v>
      </c>
      <c r="AR252" s="8">
        <v>1.8624179907998353</v>
      </c>
      <c r="AS252" s="8">
        <v>-8.192042473959436</v>
      </c>
      <c r="AT252" s="8">
        <v>38.723098025765246</v>
      </c>
      <c r="AU252" s="8">
        <v>20.791840616367327</v>
      </c>
      <c r="AV252" s="46"/>
      <c r="AW252" s="41">
        <v>1051</v>
      </c>
      <c r="AX252" s="12">
        <v>128</v>
      </c>
      <c r="AY252" s="12">
        <v>130</v>
      </c>
      <c r="AZ252" s="12">
        <v>162</v>
      </c>
      <c r="BA252" s="12">
        <v>162</v>
      </c>
      <c r="BB252" s="12">
        <v>194</v>
      </c>
      <c r="BC252" s="12">
        <v>194</v>
      </c>
      <c r="BD252" s="12">
        <v>138</v>
      </c>
      <c r="BE252" s="12">
        <v>146</v>
      </c>
      <c r="BF252" s="12">
        <v>168</v>
      </c>
      <c r="BG252" s="12">
        <v>170</v>
      </c>
      <c r="BK252" s="47"/>
    </row>
    <row r="253" spans="1:93" s="12" customFormat="1" x14ac:dyDescent="0.3">
      <c r="A253" s="1" t="s">
        <v>163</v>
      </c>
      <c r="B253" s="1">
        <v>1052</v>
      </c>
      <c r="C253" s="7" t="s">
        <v>163</v>
      </c>
      <c r="D253" s="7" t="s">
        <v>156</v>
      </c>
      <c r="E253" s="6" t="s">
        <v>415</v>
      </c>
      <c r="F253" s="1">
        <v>2</v>
      </c>
      <c r="G253" s="31" t="s">
        <v>622</v>
      </c>
      <c r="H253" s="31" t="s">
        <v>624</v>
      </c>
      <c r="I253" s="29">
        <v>40463</v>
      </c>
      <c r="J253" s="11"/>
      <c r="K253" s="56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57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56"/>
      <c r="AJ253" s="11"/>
      <c r="AK253" s="11"/>
      <c r="AL253" s="11"/>
      <c r="AM253" s="57"/>
      <c r="AN253" s="11"/>
      <c r="AO253" s="11"/>
      <c r="AP253" s="11"/>
      <c r="AQ253" s="21"/>
      <c r="AR253" s="21"/>
      <c r="AS253" s="21"/>
      <c r="AT253" s="21"/>
      <c r="AU253" s="21"/>
      <c r="AV253" s="46"/>
      <c r="AW253" s="41"/>
      <c r="BK253" s="47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</row>
    <row r="254" spans="1:93" s="12" customFormat="1" x14ac:dyDescent="0.3">
      <c r="A254" s="1" t="s">
        <v>163</v>
      </c>
      <c r="B254" s="1">
        <v>1053</v>
      </c>
      <c r="C254" s="7" t="s">
        <v>163</v>
      </c>
      <c r="D254" s="7" t="s">
        <v>156</v>
      </c>
      <c r="E254" s="6" t="s">
        <v>415</v>
      </c>
      <c r="F254" s="1">
        <v>3</v>
      </c>
      <c r="G254" s="31" t="s">
        <v>625</v>
      </c>
      <c r="H254" s="31" t="s">
        <v>624</v>
      </c>
      <c r="I254" s="29">
        <v>40463</v>
      </c>
      <c r="J254" s="11"/>
      <c r="K254" s="56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57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56"/>
      <c r="AJ254" s="11"/>
      <c r="AK254" s="11"/>
      <c r="AL254" s="11"/>
      <c r="AM254" s="57"/>
      <c r="AN254" s="11"/>
      <c r="AO254" s="11"/>
      <c r="AP254" s="11"/>
      <c r="AQ254" s="21"/>
      <c r="AR254" s="21"/>
      <c r="AS254" s="21"/>
      <c r="AT254" s="21"/>
      <c r="AU254" s="21"/>
      <c r="AV254" s="46"/>
      <c r="AW254" s="41"/>
      <c r="BK254" s="47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</row>
    <row r="255" spans="1:93" s="12" customFormat="1" x14ac:dyDescent="0.3">
      <c r="A255" s="1" t="s">
        <v>163</v>
      </c>
      <c r="B255" s="1">
        <v>1054</v>
      </c>
      <c r="C255" s="7" t="s">
        <v>163</v>
      </c>
      <c r="D255" s="7" t="s">
        <v>156</v>
      </c>
      <c r="E255" s="6" t="s">
        <v>415</v>
      </c>
      <c r="F255" s="1">
        <v>4</v>
      </c>
      <c r="G255" s="31" t="s">
        <v>625</v>
      </c>
      <c r="H255" s="31" t="s">
        <v>626</v>
      </c>
      <c r="I255" s="29">
        <v>40463</v>
      </c>
      <c r="J255" s="11"/>
      <c r="K255" s="56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57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56"/>
      <c r="AJ255" s="11"/>
      <c r="AK255" s="11"/>
      <c r="AL255" s="11"/>
      <c r="AM255" s="57"/>
      <c r="AN255" s="11"/>
      <c r="AO255" s="11"/>
      <c r="AP255" s="11"/>
      <c r="AQ255" s="21"/>
      <c r="AR255" s="21"/>
      <c r="AS255" s="21"/>
      <c r="AT255" s="21"/>
      <c r="AU255" s="21"/>
      <c r="AV255" s="46"/>
      <c r="AW255" s="41"/>
      <c r="BK255" s="47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</row>
    <row r="256" spans="1:93" s="12" customFormat="1" x14ac:dyDescent="0.3">
      <c r="A256" s="1" t="s">
        <v>163</v>
      </c>
      <c r="B256" s="1">
        <v>1055</v>
      </c>
      <c r="C256" s="7" t="s">
        <v>163</v>
      </c>
      <c r="D256" s="7" t="s">
        <v>156</v>
      </c>
      <c r="E256" s="6" t="s">
        <v>415</v>
      </c>
      <c r="F256" s="1">
        <v>5</v>
      </c>
      <c r="G256" s="31" t="s">
        <v>627</v>
      </c>
      <c r="H256" s="31" t="s">
        <v>626</v>
      </c>
      <c r="I256" s="29">
        <v>40463</v>
      </c>
      <c r="J256" s="11">
        <v>10.3</v>
      </c>
      <c r="K256" s="56">
        <v>10.5</v>
      </c>
      <c r="L256" s="11">
        <v>0</v>
      </c>
      <c r="M256" s="11">
        <v>37.799999999999997</v>
      </c>
      <c r="N256" s="11">
        <v>0</v>
      </c>
      <c r="O256" s="11">
        <v>50.9</v>
      </c>
      <c r="P256" s="11">
        <v>0</v>
      </c>
      <c r="Q256" s="11">
        <v>48.2</v>
      </c>
      <c r="R256" s="11">
        <v>1</v>
      </c>
      <c r="S256" s="11"/>
      <c r="T256" s="11"/>
      <c r="U256" s="11"/>
      <c r="V256" s="57"/>
      <c r="W256" s="11"/>
      <c r="X256" s="11">
        <v>2.5</v>
      </c>
      <c r="Y256" s="11">
        <v>4</v>
      </c>
      <c r="Z256" s="11"/>
      <c r="AA256" s="11"/>
      <c r="AB256" s="11"/>
      <c r="AC256" s="11"/>
      <c r="AD256" s="11"/>
      <c r="AE256" s="11"/>
      <c r="AF256" s="11"/>
      <c r="AG256" s="11"/>
      <c r="AH256" s="11">
        <v>34.6</v>
      </c>
      <c r="AI256" s="56"/>
      <c r="AJ256" s="11"/>
      <c r="AK256" s="11"/>
      <c r="AL256" s="11"/>
      <c r="AM256" s="57"/>
      <c r="AN256" s="11"/>
      <c r="AO256" s="11"/>
      <c r="AP256" s="11"/>
      <c r="AQ256" s="5">
        <v>6.5541719951506554</v>
      </c>
      <c r="AR256" s="5">
        <v>2.0383419341271516</v>
      </c>
      <c r="AS256" s="5">
        <v>-6.9433132753300928</v>
      </c>
      <c r="AT256" s="5">
        <v>39.26930138863807</v>
      </c>
      <c r="AU256" s="5">
        <v>19.265315956644816</v>
      </c>
      <c r="AV256" s="46"/>
      <c r="AW256" s="41">
        <v>1055</v>
      </c>
      <c r="AX256" s="12">
        <v>124</v>
      </c>
      <c r="AY256" s="12">
        <v>128</v>
      </c>
      <c r="AZ256" s="12">
        <v>160</v>
      </c>
      <c r="BA256" s="12">
        <v>162</v>
      </c>
      <c r="BB256" s="12">
        <v>194</v>
      </c>
      <c r="BC256" s="12">
        <v>194</v>
      </c>
      <c r="BD256" s="12">
        <v>138</v>
      </c>
      <c r="BE256" s="12">
        <v>146</v>
      </c>
      <c r="BF256" s="12">
        <v>168</v>
      </c>
      <c r="BG256" s="12">
        <v>174</v>
      </c>
      <c r="BK256" s="47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</row>
    <row r="257" spans="1:93" s="12" customFormat="1" x14ac:dyDescent="0.3">
      <c r="A257" s="1" t="s">
        <v>163</v>
      </c>
      <c r="B257" s="1">
        <v>1056</v>
      </c>
      <c r="C257" s="7" t="s">
        <v>163</v>
      </c>
      <c r="D257" s="7" t="s">
        <v>156</v>
      </c>
      <c r="E257" s="6" t="s">
        <v>415</v>
      </c>
      <c r="F257" s="1">
        <v>6</v>
      </c>
      <c r="G257" s="31" t="s">
        <v>402</v>
      </c>
      <c r="H257" s="31" t="s">
        <v>626</v>
      </c>
      <c r="I257" s="29">
        <v>40463</v>
      </c>
      <c r="J257" s="11"/>
      <c r="K257" s="56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57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56"/>
      <c r="AJ257" s="11"/>
      <c r="AK257" s="11"/>
      <c r="AL257" s="11"/>
      <c r="AM257" s="57"/>
      <c r="AN257" s="11"/>
      <c r="AO257" s="11"/>
      <c r="AP257" s="11"/>
      <c r="AQ257" s="21"/>
      <c r="AR257" s="21"/>
      <c r="AS257" s="21"/>
      <c r="AT257" s="21"/>
      <c r="AU257" s="21"/>
      <c r="AV257" s="46"/>
      <c r="AW257" s="41"/>
      <c r="BK257" s="47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</row>
    <row r="258" spans="1:93" s="12" customFormat="1" x14ac:dyDescent="0.3">
      <c r="A258" s="1" t="s">
        <v>163</v>
      </c>
      <c r="B258" s="1">
        <v>1057</v>
      </c>
      <c r="C258" s="7" t="s">
        <v>163</v>
      </c>
      <c r="D258" s="7" t="s">
        <v>156</v>
      </c>
      <c r="E258" s="6" t="s">
        <v>415</v>
      </c>
      <c r="F258" s="1">
        <v>7</v>
      </c>
      <c r="G258" s="31" t="s">
        <v>402</v>
      </c>
      <c r="H258" s="31" t="s">
        <v>626</v>
      </c>
      <c r="I258" s="29">
        <v>40463</v>
      </c>
      <c r="J258" s="11"/>
      <c r="K258" s="56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57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56"/>
      <c r="AJ258" s="11"/>
      <c r="AK258" s="11"/>
      <c r="AL258" s="11"/>
      <c r="AM258" s="57"/>
      <c r="AN258" s="11"/>
      <c r="AO258" s="11"/>
      <c r="AP258" s="11"/>
      <c r="AQ258" s="21"/>
      <c r="AR258" s="21"/>
      <c r="AS258" s="21"/>
      <c r="AT258" s="21"/>
      <c r="AU258" s="21"/>
      <c r="AV258" s="46"/>
      <c r="AW258" s="41"/>
      <c r="BK258" s="47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</row>
    <row r="259" spans="1:93" s="12" customFormat="1" x14ac:dyDescent="0.3">
      <c r="A259" s="1" t="s">
        <v>163</v>
      </c>
      <c r="B259" s="1">
        <v>1058</v>
      </c>
      <c r="C259" s="7" t="s">
        <v>163</v>
      </c>
      <c r="D259" s="7" t="s">
        <v>156</v>
      </c>
      <c r="E259" s="6" t="s">
        <v>415</v>
      </c>
      <c r="F259" s="1">
        <v>8</v>
      </c>
      <c r="G259" s="31" t="s">
        <v>403</v>
      </c>
      <c r="H259" s="31" t="s">
        <v>624</v>
      </c>
      <c r="I259" s="29">
        <v>40463</v>
      </c>
      <c r="J259" s="11"/>
      <c r="K259" s="56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57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56"/>
      <c r="AJ259" s="11"/>
      <c r="AK259" s="11"/>
      <c r="AL259" s="11"/>
      <c r="AM259" s="57"/>
      <c r="AN259" s="11"/>
      <c r="AO259" s="11"/>
      <c r="AP259" s="11"/>
      <c r="AQ259" s="21"/>
      <c r="AR259" s="21"/>
      <c r="AS259" s="21"/>
      <c r="AT259" s="21"/>
      <c r="AU259" s="21"/>
      <c r="AV259" s="46"/>
      <c r="AW259" s="41"/>
      <c r="BK259" s="47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</row>
    <row r="260" spans="1:93" s="12" customFormat="1" x14ac:dyDescent="0.3">
      <c r="A260" s="1" t="s">
        <v>163</v>
      </c>
      <c r="B260" s="1">
        <v>1059</v>
      </c>
      <c r="C260" s="7" t="s">
        <v>163</v>
      </c>
      <c r="D260" s="7" t="s">
        <v>156</v>
      </c>
      <c r="E260" s="6" t="s">
        <v>415</v>
      </c>
      <c r="F260" s="1">
        <v>9</v>
      </c>
      <c r="G260" s="31" t="s">
        <v>403</v>
      </c>
      <c r="H260" s="31" t="s">
        <v>624</v>
      </c>
      <c r="I260" s="29">
        <v>40463</v>
      </c>
      <c r="J260" s="11">
        <v>7</v>
      </c>
      <c r="K260" s="56">
        <v>14.2</v>
      </c>
      <c r="L260" s="11">
        <v>0</v>
      </c>
      <c r="M260" s="11">
        <v>33.200000000000003</v>
      </c>
      <c r="N260" s="11">
        <v>0</v>
      </c>
      <c r="O260" s="11">
        <v>41.6</v>
      </c>
      <c r="P260" s="11">
        <v>0</v>
      </c>
      <c r="Q260" s="11">
        <v>43.2</v>
      </c>
      <c r="R260" s="11">
        <v>1</v>
      </c>
      <c r="S260" s="11"/>
      <c r="T260" s="11"/>
      <c r="U260" s="11"/>
      <c r="V260" s="57"/>
      <c r="W260" s="11"/>
      <c r="X260" s="11">
        <v>2.5</v>
      </c>
      <c r="Y260" s="11">
        <v>3</v>
      </c>
      <c r="Z260" s="11">
        <v>2</v>
      </c>
      <c r="AA260" s="11">
        <v>2</v>
      </c>
      <c r="AB260" s="11"/>
      <c r="AC260" s="11"/>
      <c r="AD260" s="11"/>
      <c r="AE260" s="11"/>
      <c r="AF260" s="11"/>
      <c r="AG260" s="11"/>
      <c r="AH260" s="11">
        <v>50.6</v>
      </c>
      <c r="AI260" s="56"/>
      <c r="AJ260" s="11"/>
      <c r="AK260" s="11"/>
      <c r="AL260" s="11"/>
      <c r="AM260" s="57"/>
      <c r="AN260" s="11"/>
      <c r="AO260" s="11"/>
      <c r="AP260" s="11"/>
      <c r="AQ260" s="5">
        <v>6.0961624778692283</v>
      </c>
      <c r="AR260" s="5">
        <v>1.8911416641874759</v>
      </c>
      <c r="AS260" s="5">
        <v>-8.0809650161514526</v>
      </c>
      <c r="AT260" s="5">
        <v>38.344640678715294</v>
      </c>
      <c r="AU260" s="5">
        <v>20.275921896728963</v>
      </c>
      <c r="AV260" s="46"/>
      <c r="AW260" s="41">
        <v>1059</v>
      </c>
      <c r="AX260" s="12">
        <v>124</v>
      </c>
      <c r="AY260" s="12">
        <v>128</v>
      </c>
      <c r="AZ260" s="12">
        <v>162</v>
      </c>
      <c r="BA260" s="12">
        <v>162</v>
      </c>
      <c r="BB260" s="12">
        <v>194</v>
      </c>
      <c r="BC260" s="12">
        <v>194</v>
      </c>
      <c r="BD260" s="12">
        <v>146</v>
      </c>
      <c r="BE260" s="12">
        <v>146</v>
      </c>
      <c r="BF260" s="12">
        <v>168</v>
      </c>
      <c r="BG260" s="12">
        <v>170</v>
      </c>
      <c r="BK260" s="47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</row>
    <row r="261" spans="1:93" s="12" customFormat="1" x14ac:dyDescent="0.3">
      <c r="A261" s="1" t="s">
        <v>163</v>
      </c>
      <c r="B261" s="1">
        <v>1060</v>
      </c>
      <c r="C261" s="7" t="s">
        <v>163</v>
      </c>
      <c r="D261" s="7" t="s">
        <v>156</v>
      </c>
      <c r="E261" s="6" t="s">
        <v>415</v>
      </c>
      <c r="F261" s="1">
        <v>10</v>
      </c>
      <c r="G261" s="31" t="s">
        <v>404</v>
      </c>
      <c r="H261" s="31" t="s">
        <v>624</v>
      </c>
      <c r="I261" s="29">
        <v>40463</v>
      </c>
      <c r="J261" s="11"/>
      <c r="K261" s="56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57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56"/>
      <c r="AJ261" s="11"/>
      <c r="AK261" s="11"/>
      <c r="AL261" s="11"/>
      <c r="AM261" s="57"/>
      <c r="AN261" s="11"/>
      <c r="AO261" s="11"/>
      <c r="AP261" s="11"/>
      <c r="AQ261" s="21"/>
      <c r="AR261" s="21"/>
      <c r="AS261" s="21"/>
      <c r="AT261" s="21"/>
      <c r="AU261" s="21"/>
      <c r="AV261" s="46"/>
      <c r="AW261" s="41"/>
      <c r="BK261" s="47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</row>
    <row r="262" spans="1:93" s="12" customFormat="1" x14ac:dyDescent="0.3">
      <c r="A262" s="1" t="s">
        <v>163</v>
      </c>
      <c r="B262" s="1">
        <v>1061</v>
      </c>
      <c r="C262" s="7" t="s">
        <v>163</v>
      </c>
      <c r="D262" s="7" t="s">
        <v>156</v>
      </c>
      <c r="E262" s="6" t="s">
        <v>415</v>
      </c>
      <c r="F262" s="1">
        <v>11</v>
      </c>
      <c r="G262" s="31" t="s">
        <v>404</v>
      </c>
      <c r="H262" s="31" t="s">
        <v>624</v>
      </c>
      <c r="I262" s="29">
        <v>40463</v>
      </c>
      <c r="J262" s="11"/>
      <c r="K262" s="56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57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56"/>
      <c r="AJ262" s="11"/>
      <c r="AK262" s="11"/>
      <c r="AL262" s="11"/>
      <c r="AM262" s="57"/>
      <c r="AN262" s="11"/>
      <c r="AO262" s="11"/>
      <c r="AP262" s="11"/>
      <c r="AQ262" s="21"/>
      <c r="AR262" s="21"/>
      <c r="AS262" s="21"/>
      <c r="AT262" s="21"/>
      <c r="AU262" s="21"/>
      <c r="AV262" s="46"/>
      <c r="AW262" s="41"/>
      <c r="BK262" s="47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</row>
    <row r="263" spans="1:93" s="12" customFormat="1" x14ac:dyDescent="0.3">
      <c r="A263" s="1" t="s">
        <v>163</v>
      </c>
      <c r="B263" s="1">
        <v>1062</v>
      </c>
      <c r="C263" s="7" t="s">
        <v>163</v>
      </c>
      <c r="D263" s="7" t="s">
        <v>156</v>
      </c>
      <c r="E263" s="6" t="s">
        <v>415</v>
      </c>
      <c r="F263" s="1">
        <v>12</v>
      </c>
      <c r="G263" s="31" t="s">
        <v>405</v>
      </c>
      <c r="H263" s="31" t="s">
        <v>624</v>
      </c>
      <c r="I263" s="29">
        <v>40463</v>
      </c>
      <c r="J263" s="11"/>
      <c r="K263" s="56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57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56"/>
      <c r="AJ263" s="11"/>
      <c r="AK263" s="11"/>
      <c r="AL263" s="11"/>
      <c r="AM263" s="57"/>
      <c r="AN263" s="11"/>
      <c r="AO263" s="11"/>
      <c r="AP263" s="11"/>
      <c r="AQ263" s="21"/>
      <c r="AR263" s="21"/>
      <c r="AS263" s="21"/>
      <c r="AT263" s="21"/>
      <c r="AU263" s="21"/>
      <c r="AV263" s="46"/>
      <c r="AW263" s="41"/>
      <c r="BK263" s="47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</row>
    <row r="264" spans="1:93" s="12" customFormat="1" x14ac:dyDescent="0.3">
      <c r="A264" s="1" t="s">
        <v>163</v>
      </c>
      <c r="B264" s="1">
        <v>1063</v>
      </c>
      <c r="C264" s="7" t="s">
        <v>163</v>
      </c>
      <c r="D264" s="7" t="s">
        <v>156</v>
      </c>
      <c r="E264" s="6" t="s">
        <v>415</v>
      </c>
      <c r="F264" s="1">
        <v>13</v>
      </c>
      <c r="G264" s="31" t="s">
        <v>405</v>
      </c>
      <c r="H264" s="31" t="s">
        <v>624</v>
      </c>
      <c r="I264" s="29">
        <v>40463</v>
      </c>
      <c r="J264" s="11">
        <v>13.3</v>
      </c>
      <c r="K264" s="56">
        <v>22.1</v>
      </c>
      <c r="L264" s="11">
        <v>0</v>
      </c>
      <c r="M264" s="11">
        <v>55</v>
      </c>
      <c r="N264" s="11">
        <v>0</v>
      </c>
      <c r="O264" s="11">
        <v>64.900000000000006</v>
      </c>
      <c r="P264" s="11">
        <v>10</v>
      </c>
      <c r="Q264" s="11">
        <v>64.8</v>
      </c>
      <c r="R264" s="11">
        <v>1</v>
      </c>
      <c r="S264" s="11"/>
      <c r="T264" s="11"/>
      <c r="U264" s="11"/>
      <c r="V264" s="57"/>
      <c r="W264" s="11"/>
      <c r="X264" s="11">
        <v>2.5</v>
      </c>
      <c r="Y264" s="11">
        <v>4</v>
      </c>
      <c r="Z264" s="11"/>
      <c r="AA264" s="11"/>
      <c r="AB264" s="11"/>
      <c r="AC264" s="11"/>
      <c r="AD264" s="11"/>
      <c r="AE264" s="11"/>
      <c r="AF264" s="11"/>
      <c r="AG264" s="11"/>
      <c r="AH264" s="11">
        <v>39.5</v>
      </c>
      <c r="AI264" s="56"/>
      <c r="AJ264" s="11">
        <v>1.2959942904214492</v>
      </c>
      <c r="AK264" s="11">
        <v>0</v>
      </c>
      <c r="AL264" s="11">
        <v>91.230056261436118</v>
      </c>
      <c r="AM264" s="57">
        <v>8.7699437385638799</v>
      </c>
      <c r="AN264" s="11">
        <v>30</v>
      </c>
      <c r="AO264" s="11"/>
      <c r="AP264" s="11"/>
      <c r="AQ264" s="5">
        <v>6.603389917081989</v>
      </c>
      <c r="AR264" s="5">
        <v>2.3557595327826668</v>
      </c>
      <c r="AS264" s="5">
        <v>-6.8999490866609516</v>
      </c>
      <c r="AT264" s="5">
        <v>38.624834030503244</v>
      </c>
      <c r="AU264" s="5">
        <v>16.395915411994057</v>
      </c>
      <c r="AV264" s="46"/>
      <c r="AW264" s="41">
        <v>1063</v>
      </c>
      <c r="AX264" s="12">
        <v>126</v>
      </c>
      <c r="AY264" s="12">
        <v>130</v>
      </c>
      <c r="AZ264" s="12">
        <v>162</v>
      </c>
      <c r="BA264" s="12">
        <v>162</v>
      </c>
      <c r="BB264" s="12">
        <v>194</v>
      </c>
      <c r="BC264" s="12">
        <v>194</v>
      </c>
      <c r="BD264" s="12">
        <v>138</v>
      </c>
      <c r="BE264" s="12">
        <v>138</v>
      </c>
      <c r="BF264" s="12">
        <v>168</v>
      </c>
      <c r="BG264" s="12">
        <v>170</v>
      </c>
      <c r="BH264" s="12">
        <v>110</v>
      </c>
      <c r="BI264" s="12">
        <v>110</v>
      </c>
      <c r="BJ264" s="12">
        <v>163</v>
      </c>
      <c r="BK264" s="47">
        <v>169</v>
      </c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</row>
    <row r="265" spans="1:93" s="12" customFormat="1" x14ac:dyDescent="0.3">
      <c r="A265" s="1" t="s">
        <v>163</v>
      </c>
      <c r="B265" s="1">
        <v>1064</v>
      </c>
      <c r="C265" s="7" t="s">
        <v>163</v>
      </c>
      <c r="D265" s="7" t="s">
        <v>156</v>
      </c>
      <c r="E265" s="6" t="s">
        <v>415</v>
      </c>
      <c r="F265" s="1">
        <v>14</v>
      </c>
      <c r="G265" s="31" t="s">
        <v>405</v>
      </c>
      <c r="H265" s="31" t="s">
        <v>624</v>
      </c>
      <c r="I265" s="29">
        <v>40463</v>
      </c>
      <c r="J265" s="11"/>
      <c r="K265" s="56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57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56"/>
      <c r="AJ265" s="11"/>
      <c r="AK265" s="11"/>
      <c r="AL265" s="11"/>
      <c r="AM265" s="57"/>
      <c r="AN265" s="11"/>
      <c r="AO265" s="11"/>
      <c r="AP265" s="11"/>
      <c r="AQ265" s="21"/>
      <c r="AR265" s="21"/>
      <c r="AS265" s="21"/>
      <c r="AT265" s="21"/>
      <c r="AU265" s="21"/>
      <c r="AV265" s="46"/>
      <c r="AW265" s="41"/>
      <c r="BK265" s="47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</row>
    <row r="266" spans="1:93" s="12" customFormat="1" x14ac:dyDescent="0.3">
      <c r="A266" s="1" t="s">
        <v>163</v>
      </c>
      <c r="B266" s="1">
        <v>1065</v>
      </c>
      <c r="C266" s="7" t="s">
        <v>163</v>
      </c>
      <c r="D266" s="7" t="s">
        <v>156</v>
      </c>
      <c r="E266" s="6" t="s">
        <v>415</v>
      </c>
      <c r="F266" s="1">
        <v>15</v>
      </c>
      <c r="G266" s="31" t="s">
        <v>406</v>
      </c>
      <c r="H266" s="31" t="s">
        <v>624</v>
      </c>
      <c r="I266" s="29">
        <v>40463</v>
      </c>
      <c r="J266" s="11"/>
      <c r="K266" s="56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57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56"/>
      <c r="AJ266" s="11"/>
      <c r="AK266" s="11"/>
      <c r="AL266" s="11"/>
      <c r="AM266" s="57"/>
      <c r="AN266" s="11"/>
      <c r="AO266" s="11"/>
      <c r="AP266" s="11"/>
      <c r="AQ266" s="21"/>
      <c r="AR266" s="21"/>
      <c r="AS266" s="21"/>
      <c r="AT266" s="21"/>
      <c r="AU266" s="21"/>
      <c r="AV266" s="46"/>
      <c r="AW266" s="41"/>
      <c r="BK266" s="47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</row>
    <row r="267" spans="1:93" s="12" customFormat="1" x14ac:dyDescent="0.3">
      <c r="A267" s="1" t="s">
        <v>163</v>
      </c>
      <c r="B267" s="1">
        <v>1066</v>
      </c>
      <c r="C267" s="7" t="s">
        <v>163</v>
      </c>
      <c r="D267" s="7" t="s">
        <v>156</v>
      </c>
      <c r="E267" s="6" t="s">
        <v>415</v>
      </c>
      <c r="F267" s="1">
        <v>16</v>
      </c>
      <c r="G267" s="31" t="s">
        <v>406</v>
      </c>
      <c r="H267" s="31" t="s">
        <v>626</v>
      </c>
      <c r="I267" s="29">
        <v>40463</v>
      </c>
      <c r="J267" s="11"/>
      <c r="K267" s="56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57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56"/>
      <c r="AJ267" s="11"/>
      <c r="AK267" s="11"/>
      <c r="AL267" s="11"/>
      <c r="AM267" s="57"/>
      <c r="AN267" s="11"/>
      <c r="AO267" s="11"/>
      <c r="AP267" s="11"/>
      <c r="AQ267" s="21"/>
      <c r="AR267" s="21"/>
      <c r="AS267" s="21"/>
      <c r="AT267" s="21"/>
      <c r="AU267" s="21"/>
      <c r="AV267" s="46"/>
      <c r="AW267" s="41"/>
      <c r="BK267" s="47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</row>
    <row r="268" spans="1:93" s="12" customFormat="1" x14ac:dyDescent="0.3">
      <c r="A268" s="1" t="s">
        <v>163</v>
      </c>
      <c r="B268" s="1">
        <v>1067</v>
      </c>
      <c r="C268" s="7" t="s">
        <v>163</v>
      </c>
      <c r="D268" s="7" t="s">
        <v>156</v>
      </c>
      <c r="E268" s="6" t="s">
        <v>415</v>
      </c>
      <c r="F268" s="1">
        <v>17</v>
      </c>
      <c r="G268" s="31" t="s">
        <v>407</v>
      </c>
      <c r="H268" s="31" t="s">
        <v>624</v>
      </c>
      <c r="I268" s="29">
        <v>40463</v>
      </c>
      <c r="J268" s="11">
        <v>12.6</v>
      </c>
      <c r="K268" s="56">
        <v>24.7</v>
      </c>
      <c r="L268" s="11">
        <v>0</v>
      </c>
      <c r="M268" s="11">
        <v>55.6</v>
      </c>
      <c r="N268" s="11">
        <v>0</v>
      </c>
      <c r="O268" s="11">
        <v>55.7</v>
      </c>
      <c r="P268" s="11">
        <v>0</v>
      </c>
      <c r="Q268" s="11">
        <v>49</v>
      </c>
      <c r="R268" s="11">
        <v>0</v>
      </c>
      <c r="S268" s="11"/>
      <c r="T268" s="11"/>
      <c r="U268" s="11"/>
      <c r="V268" s="57"/>
      <c r="W268" s="11"/>
      <c r="X268" s="11">
        <v>2.5</v>
      </c>
      <c r="Y268" s="11">
        <v>4</v>
      </c>
      <c r="Z268" s="11"/>
      <c r="AA268" s="11"/>
      <c r="AB268" s="11"/>
      <c r="AC268" s="11"/>
      <c r="AD268" s="11"/>
      <c r="AE268" s="11"/>
      <c r="AF268" s="11"/>
      <c r="AG268" s="11"/>
      <c r="AH268" s="11">
        <v>37.299999999999997</v>
      </c>
      <c r="AI268" s="56"/>
      <c r="AJ268" s="11"/>
      <c r="AK268" s="11"/>
      <c r="AL268" s="11"/>
      <c r="AM268" s="57"/>
      <c r="AN268" s="11"/>
      <c r="AO268" s="11"/>
      <c r="AP268" s="11"/>
      <c r="AQ268" s="5">
        <v>6.4703821541750548</v>
      </c>
      <c r="AR268" s="5">
        <v>1.9062454461438789</v>
      </c>
      <c r="AS268" s="5">
        <v>-7.5205895838821304</v>
      </c>
      <c r="AT268" s="5">
        <v>38.655493574601408</v>
      </c>
      <c r="AU268" s="5">
        <v>20.278340154357952</v>
      </c>
      <c r="AV268" s="46"/>
      <c r="AW268" s="41">
        <v>1067</v>
      </c>
      <c r="AX268" s="12">
        <v>126</v>
      </c>
      <c r="AY268" s="12">
        <v>126</v>
      </c>
      <c r="AZ268" s="12">
        <v>158</v>
      </c>
      <c r="BA268" s="12">
        <v>158</v>
      </c>
      <c r="BB268" s="12">
        <v>194</v>
      </c>
      <c r="BC268" s="12">
        <v>194</v>
      </c>
      <c r="BD268" s="12">
        <v>138</v>
      </c>
      <c r="BE268" s="12">
        <v>146</v>
      </c>
      <c r="BF268" s="12">
        <v>170</v>
      </c>
      <c r="BG268" s="12">
        <v>170</v>
      </c>
      <c r="BH268" s="12">
        <v>110</v>
      </c>
      <c r="BI268" s="12">
        <v>110</v>
      </c>
      <c r="BJ268" s="12">
        <v>161</v>
      </c>
      <c r="BK268" s="47">
        <v>169</v>
      </c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</row>
    <row r="269" spans="1:93" s="12" customFormat="1" x14ac:dyDescent="0.3">
      <c r="A269" s="1" t="s">
        <v>163</v>
      </c>
      <c r="B269" s="1">
        <v>1068</v>
      </c>
      <c r="C269" s="7" t="s">
        <v>163</v>
      </c>
      <c r="D269" s="7" t="s">
        <v>156</v>
      </c>
      <c r="E269" s="6" t="s">
        <v>415</v>
      </c>
      <c r="F269" s="1">
        <v>18</v>
      </c>
      <c r="G269" s="31" t="s">
        <v>408</v>
      </c>
      <c r="H269" s="31" t="s">
        <v>624</v>
      </c>
      <c r="I269" s="29">
        <v>40463</v>
      </c>
      <c r="J269" s="11"/>
      <c r="K269" s="56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57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56"/>
      <c r="AJ269" s="11"/>
      <c r="AK269" s="11"/>
      <c r="AL269" s="11"/>
      <c r="AM269" s="57"/>
      <c r="AN269" s="11"/>
      <c r="AO269" s="11"/>
      <c r="AP269" s="11"/>
      <c r="AQ269" s="21"/>
      <c r="AR269" s="21"/>
      <c r="AS269" s="21"/>
      <c r="AT269" s="21"/>
      <c r="AU269" s="21"/>
      <c r="AV269" s="46"/>
      <c r="AW269" s="41"/>
      <c r="BK269" s="47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</row>
    <row r="270" spans="1:93" s="12" customFormat="1" x14ac:dyDescent="0.3">
      <c r="A270" s="1" t="s">
        <v>163</v>
      </c>
      <c r="B270" s="1">
        <v>1069</v>
      </c>
      <c r="C270" s="7" t="s">
        <v>163</v>
      </c>
      <c r="D270" s="7" t="s">
        <v>156</v>
      </c>
      <c r="E270" s="6" t="s">
        <v>415</v>
      </c>
      <c r="F270" s="1">
        <v>19</v>
      </c>
      <c r="G270" s="31" t="s">
        <v>408</v>
      </c>
      <c r="H270" s="31" t="s">
        <v>624</v>
      </c>
      <c r="I270" s="29">
        <v>40463</v>
      </c>
      <c r="J270" s="11"/>
      <c r="K270" s="56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57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56"/>
      <c r="AJ270" s="11"/>
      <c r="AK270" s="11"/>
      <c r="AL270" s="11"/>
      <c r="AM270" s="57"/>
      <c r="AN270" s="11"/>
      <c r="AO270" s="11"/>
      <c r="AP270" s="11"/>
      <c r="AQ270" s="21"/>
      <c r="AR270" s="21"/>
      <c r="AS270" s="21"/>
      <c r="AT270" s="21"/>
      <c r="AU270" s="21"/>
      <c r="AV270" s="46"/>
      <c r="AW270" s="41"/>
      <c r="BK270" s="47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</row>
    <row r="271" spans="1:93" s="12" customFormat="1" x14ac:dyDescent="0.3">
      <c r="A271" s="1" t="s">
        <v>163</v>
      </c>
      <c r="B271" s="1">
        <v>1070</v>
      </c>
      <c r="C271" s="7" t="s">
        <v>163</v>
      </c>
      <c r="D271" s="7" t="s">
        <v>156</v>
      </c>
      <c r="E271" s="6" t="s">
        <v>415</v>
      </c>
      <c r="F271" s="1">
        <v>20</v>
      </c>
      <c r="G271" s="31" t="s">
        <v>667</v>
      </c>
      <c r="H271" s="31" t="s">
        <v>624</v>
      </c>
      <c r="I271" s="29">
        <v>40463</v>
      </c>
      <c r="J271" s="11"/>
      <c r="K271" s="56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57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56"/>
      <c r="AJ271" s="11"/>
      <c r="AK271" s="11"/>
      <c r="AL271" s="11"/>
      <c r="AM271" s="57"/>
      <c r="AN271" s="11"/>
      <c r="AO271" s="11"/>
      <c r="AP271" s="11"/>
      <c r="AQ271" s="21"/>
      <c r="AR271" s="21"/>
      <c r="AS271" s="21"/>
      <c r="AT271" s="21"/>
      <c r="AU271" s="21"/>
      <c r="AV271" s="46"/>
      <c r="AW271" s="41"/>
      <c r="BK271" s="47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</row>
    <row r="272" spans="1:93" s="12" customFormat="1" x14ac:dyDescent="0.3">
      <c r="A272" s="1" t="s">
        <v>163</v>
      </c>
      <c r="B272" s="1">
        <v>1071</v>
      </c>
      <c r="C272" s="7" t="s">
        <v>163</v>
      </c>
      <c r="D272" s="7" t="s">
        <v>156</v>
      </c>
      <c r="E272" s="6" t="s">
        <v>415</v>
      </c>
      <c r="F272" s="1">
        <v>21</v>
      </c>
      <c r="G272" s="31" t="s">
        <v>667</v>
      </c>
      <c r="H272" s="31" t="s">
        <v>624</v>
      </c>
      <c r="I272" s="29">
        <v>40463</v>
      </c>
      <c r="J272" s="11">
        <v>8.5</v>
      </c>
      <c r="K272" s="56">
        <v>18.899999999999999</v>
      </c>
      <c r="L272" s="11">
        <v>0</v>
      </c>
      <c r="M272" s="11">
        <v>42.8</v>
      </c>
      <c r="N272" s="11">
        <v>0</v>
      </c>
      <c r="O272" s="11">
        <v>40.5</v>
      </c>
      <c r="P272" s="11">
        <v>1</v>
      </c>
      <c r="Q272" s="11" t="s">
        <v>332</v>
      </c>
      <c r="R272" s="11">
        <v>10</v>
      </c>
      <c r="S272" s="11"/>
      <c r="T272" s="11"/>
      <c r="U272" s="11"/>
      <c r="V272" s="57"/>
      <c r="W272" s="11"/>
      <c r="X272" s="11">
        <v>3.5</v>
      </c>
      <c r="Y272" s="11">
        <v>3</v>
      </c>
      <c r="Z272" s="11"/>
      <c r="AA272" s="11"/>
      <c r="AB272" s="11"/>
      <c r="AC272" s="11"/>
      <c r="AD272" s="11"/>
      <c r="AE272" s="11"/>
      <c r="AF272" s="11"/>
      <c r="AG272" s="11"/>
      <c r="AH272" s="11">
        <v>42.9</v>
      </c>
      <c r="AI272" s="56"/>
      <c r="AJ272" s="11"/>
      <c r="AK272" s="11"/>
      <c r="AL272" s="11"/>
      <c r="AM272" s="57"/>
      <c r="AN272" s="11"/>
      <c r="AO272" s="11"/>
      <c r="AP272" s="11"/>
      <c r="AQ272" s="5">
        <v>5.5324489031047079</v>
      </c>
      <c r="AR272" s="5">
        <v>1.8237087488257995</v>
      </c>
      <c r="AS272" s="5">
        <v>-7.7036315796877428</v>
      </c>
      <c r="AT272" s="5">
        <v>38.024227050973408</v>
      </c>
      <c r="AU272" s="5">
        <v>20.849944968161953</v>
      </c>
      <c r="AV272" s="46"/>
      <c r="AW272" s="41">
        <v>1071</v>
      </c>
      <c r="AX272" s="12">
        <v>126</v>
      </c>
      <c r="AY272" s="12">
        <v>128</v>
      </c>
      <c r="AZ272" s="12">
        <v>164</v>
      </c>
      <c r="BA272" s="12">
        <v>164</v>
      </c>
      <c r="BB272" s="12">
        <v>196</v>
      </c>
      <c r="BC272" s="12">
        <v>198</v>
      </c>
      <c r="BD272" s="12">
        <v>146</v>
      </c>
      <c r="BE272" s="12">
        <v>146</v>
      </c>
      <c r="BF272" s="12">
        <v>174</v>
      </c>
      <c r="BG272" s="12">
        <v>176</v>
      </c>
      <c r="BH272" s="12">
        <v>110</v>
      </c>
      <c r="BI272" s="12">
        <v>110</v>
      </c>
      <c r="BJ272" s="12">
        <v>161</v>
      </c>
      <c r="BK272" s="47">
        <v>167</v>
      </c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</row>
    <row r="273" spans="1:93" s="12" customFormat="1" x14ac:dyDescent="0.3">
      <c r="A273" s="1" t="s">
        <v>163</v>
      </c>
      <c r="B273" s="1">
        <v>1072</v>
      </c>
      <c r="C273" s="7" t="s">
        <v>163</v>
      </c>
      <c r="D273" s="7" t="s">
        <v>156</v>
      </c>
      <c r="E273" s="6" t="s">
        <v>415</v>
      </c>
      <c r="F273" s="1">
        <v>22</v>
      </c>
      <c r="G273" s="31" t="s">
        <v>668</v>
      </c>
      <c r="H273" s="31" t="s">
        <v>624</v>
      </c>
      <c r="I273" s="29">
        <v>40463</v>
      </c>
      <c r="J273" s="11"/>
      <c r="K273" s="56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57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56"/>
      <c r="AJ273" s="11"/>
      <c r="AK273" s="11"/>
      <c r="AL273" s="11"/>
      <c r="AM273" s="57"/>
      <c r="AN273" s="11"/>
      <c r="AO273" s="11"/>
      <c r="AP273" s="11"/>
      <c r="AQ273" s="21"/>
      <c r="AR273" s="21"/>
      <c r="AS273" s="21"/>
      <c r="AT273" s="21"/>
      <c r="AU273" s="21"/>
      <c r="AV273" s="46"/>
      <c r="AW273" s="41"/>
      <c r="BK273" s="47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</row>
    <row r="274" spans="1:93" s="12" customFormat="1" x14ac:dyDescent="0.3">
      <c r="A274" s="1" t="s">
        <v>163</v>
      </c>
      <c r="B274" s="1">
        <v>1073</v>
      </c>
      <c r="C274" s="7" t="s">
        <v>163</v>
      </c>
      <c r="D274" s="7" t="s">
        <v>156</v>
      </c>
      <c r="E274" s="6" t="s">
        <v>415</v>
      </c>
      <c r="F274" s="1">
        <v>23</v>
      </c>
      <c r="G274" s="31" t="s">
        <v>669</v>
      </c>
      <c r="H274" s="31" t="s">
        <v>623</v>
      </c>
      <c r="I274" s="29">
        <v>40463</v>
      </c>
      <c r="J274" s="11"/>
      <c r="K274" s="56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57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56"/>
      <c r="AJ274" s="11"/>
      <c r="AK274" s="11"/>
      <c r="AL274" s="11"/>
      <c r="AM274" s="57"/>
      <c r="AN274" s="11"/>
      <c r="AO274" s="11"/>
      <c r="AP274" s="11"/>
      <c r="AQ274" s="21"/>
      <c r="AR274" s="21"/>
      <c r="AS274" s="21"/>
      <c r="AT274" s="21"/>
      <c r="AU274" s="21"/>
      <c r="AV274" s="46"/>
      <c r="AW274" s="41"/>
      <c r="BK274" s="47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</row>
    <row r="275" spans="1:93" s="12" customFormat="1" x14ac:dyDescent="0.3">
      <c r="A275" s="1" t="s">
        <v>163</v>
      </c>
      <c r="B275" s="1">
        <v>1074</v>
      </c>
      <c r="C275" s="7" t="s">
        <v>163</v>
      </c>
      <c r="D275" s="7" t="s">
        <v>156</v>
      </c>
      <c r="E275" s="6" t="s">
        <v>415</v>
      </c>
      <c r="F275" s="1">
        <v>24</v>
      </c>
      <c r="G275" s="31" t="s">
        <v>670</v>
      </c>
      <c r="H275" s="31" t="s">
        <v>623</v>
      </c>
      <c r="I275" s="29">
        <v>40463</v>
      </c>
      <c r="J275" s="11"/>
      <c r="K275" s="56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57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56"/>
      <c r="AJ275" s="11"/>
      <c r="AK275" s="11"/>
      <c r="AL275" s="11"/>
      <c r="AM275" s="57"/>
      <c r="AN275" s="11"/>
      <c r="AO275" s="11"/>
      <c r="AP275" s="11"/>
      <c r="AQ275" s="21"/>
      <c r="AR275" s="21"/>
      <c r="AS275" s="21"/>
      <c r="AT275" s="21"/>
      <c r="AU275" s="21"/>
      <c r="AV275" s="46"/>
      <c r="AW275" s="41"/>
      <c r="BK275" s="47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</row>
    <row r="276" spans="1:93" s="12" customFormat="1" x14ac:dyDescent="0.3">
      <c r="A276" s="1" t="s">
        <v>163</v>
      </c>
      <c r="B276" s="1">
        <v>1075</v>
      </c>
      <c r="C276" s="7" t="s">
        <v>163</v>
      </c>
      <c r="D276" s="7" t="s">
        <v>156</v>
      </c>
      <c r="E276" s="6" t="s">
        <v>415</v>
      </c>
      <c r="F276" s="1">
        <v>25</v>
      </c>
      <c r="G276" s="31" t="s">
        <v>671</v>
      </c>
      <c r="H276" s="31" t="s">
        <v>623</v>
      </c>
      <c r="I276" s="29">
        <v>40463</v>
      </c>
      <c r="J276" s="11">
        <v>10.5</v>
      </c>
      <c r="K276" s="56">
        <v>18</v>
      </c>
      <c r="L276" s="11">
        <v>0</v>
      </c>
      <c r="M276" s="11">
        <v>43.9</v>
      </c>
      <c r="N276" s="11">
        <v>0</v>
      </c>
      <c r="O276" s="11">
        <v>50</v>
      </c>
      <c r="P276" s="11">
        <v>0</v>
      </c>
      <c r="Q276" s="11">
        <v>52.4</v>
      </c>
      <c r="R276" s="11">
        <v>2</v>
      </c>
      <c r="S276" s="11"/>
      <c r="T276" s="11"/>
      <c r="U276" s="11"/>
      <c r="V276" s="57"/>
      <c r="W276" s="11"/>
      <c r="X276" s="11">
        <v>2.5</v>
      </c>
      <c r="Y276" s="11">
        <v>4</v>
      </c>
      <c r="Z276" s="11"/>
      <c r="AA276" s="11"/>
      <c r="AB276" s="11"/>
      <c r="AC276" s="11"/>
      <c r="AD276" s="11"/>
      <c r="AE276" s="11"/>
      <c r="AF276" s="11"/>
      <c r="AG276" s="11"/>
      <c r="AH276" s="11">
        <v>36.700000000000003</v>
      </c>
      <c r="AI276" s="56"/>
      <c r="AJ276" s="11">
        <v>0.87546239210850085</v>
      </c>
      <c r="AK276" s="11">
        <v>0.14421745932616953</v>
      </c>
      <c r="AL276" s="11">
        <v>95.933260795385038</v>
      </c>
      <c r="AM276" s="57">
        <v>3.9225217452887895</v>
      </c>
      <c r="AN276" s="11">
        <v>30</v>
      </c>
      <c r="AO276" s="11"/>
      <c r="AP276" s="11"/>
      <c r="AQ276" s="5">
        <v>6.9243451396598594</v>
      </c>
      <c r="AR276" s="5">
        <v>1.778520988658298</v>
      </c>
      <c r="AS276" s="5">
        <v>-8.3599864992416464</v>
      </c>
      <c r="AT276" s="5">
        <v>39.120514518236604</v>
      </c>
      <c r="AU276" s="5">
        <v>21.996093814866253</v>
      </c>
      <c r="AV276" s="46"/>
      <c r="AW276" s="41">
        <v>1075</v>
      </c>
      <c r="AX276" s="12">
        <v>126</v>
      </c>
      <c r="AY276" s="12">
        <v>126</v>
      </c>
      <c r="AZ276" s="12">
        <v>160</v>
      </c>
      <c r="BA276" s="12">
        <v>166</v>
      </c>
      <c r="BB276" s="12">
        <v>194</v>
      </c>
      <c r="BC276" s="12">
        <v>194</v>
      </c>
      <c r="BD276" s="12">
        <v>144</v>
      </c>
      <c r="BE276" s="12">
        <v>146</v>
      </c>
      <c r="BF276" s="12">
        <v>168</v>
      </c>
      <c r="BG276" s="12">
        <v>176</v>
      </c>
      <c r="BH276" s="12">
        <v>108</v>
      </c>
      <c r="BI276" s="12">
        <v>108</v>
      </c>
      <c r="BJ276" s="12">
        <v>163</v>
      </c>
      <c r="BK276" s="47">
        <v>169</v>
      </c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</row>
    <row r="277" spans="1:93" s="12" customFormat="1" x14ac:dyDescent="0.3">
      <c r="A277" s="1" t="s">
        <v>163</v>
      </c>
      <c r="B277" s="1">
        <v>1076</v>
      </c>
      <c r="C277" s="7" t="s">
        <v>163</v>
      </c>
      <c r="D277" s="7" t="s">
        <v>156</v>
      </c>
      <c r="E277" s="6" t="s">
        <v>415</v>
      </c>
      <c r="F277" s="1">
        <v>26</v>
      </c>
      <c r="G277" s="31" t="s">
        <v>672</v>
      </c>
      <c r="H277" s="31" t="s">
        <v>673</v>
      </c>
      <c r="I277" s="29">
        <v>40463</v>
      </c>
      <c r="J277" s="11"/>
      <c r="K277" s="56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57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56"/>
      <c r="AJ277" s="11"/>
      <c r="AK277" s="11"/>
      <c r="AL277" s="11"/>
      <c r="AM277" s="57"/>
      <c r="AN277" s="11"/>
      <c r="AO277" s="11"/>
      <c r="AP277" s="11"/>
      <c r="AQ277" s="21"/>
      <c r="AR277" s="21"/>
      <c r="AS277" s="21"/>
      <c r="AT277" s="21"/>
      <c r="AU277" s="21"/>
      <c r="AV277" s="46"/>
      <c r="AW277" s="41"/>
      <c r="BK277" s="47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</row>
    <row r="278" spans="1:93" s="12" customFormat="1" x14ac:dyDescent="0.3">
      <c r="A278" s="1" t="s">
        <v>163</v>
      </c>
      <c r="B278" s="1">
        <v>1077</v>
      </c>
      <c r="C278" s="7" t="s">
        <v>163</v>
      </c>
      <c r="D278" s="7" t="s">
        <v>156</v>
      </c>
      <c r="E278" s="6" t="s">
        <v>415</v>
      </c>
      <c r="F278" s="1">
        <v>27</v>
      </c>
      <c r="G278" s="31" t="s">
        <v>674</v>
      </c>
      <c r="H278" s="31" t="s">
        <v>673</v>
      </c>
      <c r="I278" s="29">
        <v>40463</v>
      </c>
      <c r="J278" s="11"/>
      <c r="K278" s="56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57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56"/>
      <c r="AJ278" s="11"/>
      <c r="AK278" s="11"/>
      <c r="AL278" s="11"/>
      <c r="AM278" s="57"/>
      <c r="AN278" s="11"/>
      <c r="AO278" s="11"/>
      <c r="AP278" s="11"/>
      <c r="AQ278" s="21"/>
      <c r="AR278" s="21"/>
      <c r="AS278" s="21"/>
      <c r="AT278" s="21"/>
      <c r="AU278" s="21"/>
      <c r="AV278" s="46"/>
      <c r="AW278" s="41"/>
      <c r="BK278" s="47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</row>
    <row r="279" spans="1:93" s="12" customFormat="1" x14ac:dyDescent="0.3">
      <c r="A279" s="1" t="s">
        <v>163</v>
      </c>
      <c r="B279" s="1">
        <v>1078</v>
      </c>
      <c r="C279" s="7" t="s">
        <v>163</v>
      </c>
      <c r="D279" s="7" t="s">
        <v>156</v>
      </c>
      <c r="E279" s="6" t="s">
        <v>415</v>
      </c>
      <c r="F279" s="1">
        <v>28</v>
      </c>
      <c r="G279" s="31" t="s">
        <v>675</v>
      </c>
      <c r="H279" s="31" t="s">
        <v>676</v>
      </c>
      <c r="I279" s="29">
        <v>40463</v>
      </c>
      <c r="J279" s="11"/>
      <c r="K279" s="56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57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56"/>
      <c r="AJ279" s="11"/>
      <c r="AK279" s="11"/>
      <c r="AL279" s="11"/>
      <c r="AM279" s="57"/>
      <c r="AN279" s="11"/>
      <c r="AO279" s="11"/>
      <c r="AP279" s="11"/>
      <c r="AQ279" s="21"/>
      <c r="AR279" s="21"/>
      <c r="AS279" s="21"/>
      <c r="AT279" s="21"/>
      <c r="AU279" s="21"/>
      <c r="AV279" s="46"/>
      <c r="AW279" s="41"/>
      <c r="BK279" s="47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</row>
    <row r="280" spans="1:93" s="12" customFormat="1" x14ac:dyDescent="0.3">
      <c r="A280" s="1" t="s">
        <v>163</v>
      </c>
      <c r="B280" s="1">
        <v>1079</v>
      </c>
      <c r="C280" s="7" t="s">
        <v>163</v>
      </c>
      <c r="D280" s="7" t="s">
        <v>156</v>
      </c>
      <c r="E280" s="6" t="s">
        <v>415</v>
      </c>
      <c r="F280" s="1">
        <v>29</v>
      </c>
      <c r="G280" s="31" t="s">
        <v>675</v>
      </c>
      <c r="H280" s="31" t="s">
        <v>677</v>
      </c>
      <c r="I280" s="29">
        <v>40463</v>
      </c>
      <c r="J280" s="11">
        <v>10</v>
      </c>
      <c r="K280" s="56">
        <v>31.1</v>
      </c>
      <c r="L280" s="11">
        <v>0</v>
      </c>
      <c r="M280" s="11">
        <v>50.5</v>
      </c>
      <c r="N280" s="11">
        <v>0</v>
      </c>
      <c r="O280" s="11">
        <v>53.4</v>
      </c>
      <c r="P280" s="11">
        <v>1</v>
      </c>
      <c r="Q280" s="11"/>
      <c r="R280" s="11"/>
      <c r="S280" s="11"/>
      <c r="T280" s="11"/>
      <c r="U280" s="11"/>
      <c r="V280" s="57"/>
      <c r="W280" s="11"/>
      <c r="X280" s="11">
        <v>3</v>
      </c>
      <c r="Y280" s="11">
        <v>4</v>
      </c>
      <c r="Z280" s="11">
        <v>3</v>
      </c>
      <c r="AA280" s="11">
        <v>2</v>
      </c>
      <c r="AB280" s="11"/>
      <c r="AC280" s="11"/>
      <c r="AD280" s="11"/>
      <c r="AE280" s="11"/>
      <c r="AF280" s="11"/>
      <c r="AG280" s="11"/>
      <c r="AH280" s="11">
        <v>82.3</v>
      </c>
      <c r="AI280" s="56"/>
      <c r="AJ280" s="11"/>
      <c r="AK280" s="11"/>
      <c r="AL280" s="11"/>
      <c r="AM280" s="57"/>
      <c r="AN280" s="11"/>
      <c r="AO280" s="11"/>
      <c r="AP280" s="11"/>
      <c r="AQ280" s="5">
        <v>6.4541466564128154</v>
      </c>
      <c r="AR280" s="5">
        <v>1.6745745214728547</v>
      </c>
      <c r="AS280" s="5">
        <v>-8.5268974771865071</v>
      </c>
      <c r="AT280" s="5">
        <v>38.602702728772151</v>
      </c>
      <c r="AU280" s="5">
        <v>23.052245351744361</v>
      </c>
      <c r="AV280" s="46"/>
      <c r="AW280" s="41">
        <v>1079</v>
      </c>
      <c r="AX280" s="12">
        <v>130</v>
      </c>
      <c r="AY280" s="12">
        <v>130</v>
      </c>
      <c r="AZ280" s="12">
        <v>160</v>
      </c>
      <c r="BA280" s="12">
        <v>162</v>
      </c>
      <c r="BB280" s="12">
        <v>194</v>
      </c>
      <c r="BC280" s="12">
        <v>194</v>
      </c>
      <c r="BD280" s="12">
        <v>138</v>
      </c>
      <c r="BE280" s="12">
        <v>146</v>
      </c>
      <c r="BF280" s="12">
        <v>168</v>
      </c>
      <c r="BG280" s="12">
        <v>170</v>
      </c>
      <c r="BH280" s="12">
        <v>108</v>
      </c>
      <c r="BI280" s="12">
        <v>108</v>
      </c>
      <c r="BJ280" s="12">
        <v>169</v>
      </c>
      <c r="BK280" s="47">
        <v>169</v>
      </c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</row>
    <row r="281" spans="1:93" s="12" customFormat="1" x14ac:dyDescent="0.3">
      <c r="A281" s="1" t="s">
        <v>163</v>
      </c>
      <c r="B281" s="1">
        <v>1080</v>
      </c>
      <c r="C281" s="7" t="s">
        <v>163</v>
      </c>
      <c r="D281" s="7" t="s">
        <v>156</v>
      </c>
      <c r="E281" s="6" t="s">
        <v>415</v>
      </c>
      <c r="F281" s="1">
        <v>30</v>
      </c>
      <c r="G281" s="31" t="s">
        <v>678</v>
      </c>
      <c r="H281" s="31" t="s">
        <v>677</v>
      </c>
      <c r="I281" s="29">
        <v>40463</v>
      </c>
      <c r="J281" s="11"/>
      <c r="K281" s="56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57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56"/>
      <c r="AJ281" s="11"/>
      <c r="AK281" s="11"/>
      <c r="AL281" s="11"/>
      <c r="AM281" s="57"/>
      <c r="AN281" s="11"/>
      <c r="AO281" s="11"/>
      <c r="AP281" s="11"/>
      <c r="AQ281" s="21"/>
      <c r="AR281" s="21"/>
      <c r="AS281" s="21"/>
      <c r="AT281" s="21"/>
      <c r="AU281" s="21"/>
      <c r="AV281" s="46"/>
      <c r="AW281" s="41"/>
      <c r="BK281" s="47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</row>
    <row r="282" spans="1:93" s="12" customFormat="1" x14ac:dyDescent="0.3">
      <c r="A282" s="1" t="s">
        <v>163</v>
      </c>
      <c r="B282" s="1">
        <v>1081</v>
      </c>
      <c r="C282" s="7" t="s">
        <v>163</v>
      </c>
      <c r="D282" s="7" t="s">
        <v>156</v>
      </c>
      <c r="E282" s="6" t="s">
        <v>415</v>
      </c>
      <c r="F282" s="1">
        <v>31</v>
      </c>
      <c r="G282" s="31" t="s">
        <v>679</v>
      </c>
      <c r="H282" s="31" t="s">
        <v>677</v>
      </c>
      <c r="I282" s="29">
        <v>40463</v>
      </c>
      <c r="J282" s="11"/>
      <c r="K282" s="56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57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56"/>
      <c r="AJ282" s="11"/>
      <c r="AK282" s="11"/>
      <c r="AL282" s="11"/>
      <c r="AM282" s="57"/>
      <c r="AN282" s="11"/>
      <c r="AO282" s="11"/>
      <c r="AP282" s="11"/>
      <c r="AQ282" s="21"/>
      <c r="AR282" s="21"/>
      <c r="AS282" s="21"/>
      <c r="AT282" s="21"/>
      <c r="AU282" s="21"/>
      <c r="AV282" s="46"/>
      <c r="AW282" s="41"/>
      <c r="BK282" s="47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</row>
    <row r="283" spans="1:93" s="12" customFormat="1" x14ac:dyDescent="0.3">
      <c r="A283" s="1" t="s">
        <v>163</v>
      </c>
      <c r="B283" s="1">
        <v>1082</v>
      </c>
      <c r="C283" s="7" t="s">
        <v>163</v>
      </c>
      <c r="D283" s="7" t="s">
        <v>156</v>
      </c>
      <c r="E283" s="6" t="s">
        <v>415</v>
      </c>
      <c r="F283" s="1">
        <v>32</v>
      </c>
      <c r="G283" s="31" t="s">
        <v>680</v>
      </c>
      <c r="H283" s="31" t="s">
        <v>681</v>
      </c>
      <c r="I283" s="29">
        <v>40463</v>
      </c>
      <c r="J283" s="11"/>
      <c r="K283" s="56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57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56"/>
      <c r="AJ283" s="11"/>
      <c r="AK283" s="11"/>
      <c r="AL283" s="11"/>
      <c r="AM283" s="57"/>
      <c r="AN283" s="11"/>
      <c r="AO283" s="11"/>
      <c r="AP283" s="11"/>
      <c r="AQ283" s="21"/>
      <c r="AR283" s="21"/>
      <c r="AS283" s="21"/>
      <c r="AT283" s="21"/>
      <c r="AU283" s="21"/>
      <c r="AV283" s="46"/>
      <c r="AW283" s="41"/>
      <c r="BK283" s="47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</row>
    <row r="284" spans="1:93" s="12" customFormat="1" x14ac:dyDescent="0.3">
      <c r="A284" s="1" t="s">
        <v>163</v>
      </c>
      <c r="B284" s="1">
        <v>1083</v>
      </c>
      <c r="C284" s="7" t="s">
        <v>163</v>
      </c>
      <c r="D284" s="7" t="s">
        <v>156</v>
      </c>
      <c r="E284" s="6" t="s">
        <v>415</v>
      </c>
      <c r="F284" s="1">
        <v>33</v>
      </c>
      <c r="G284" s="31" t="s">
        <v>682</v>
      </c>
      <c r="H284" s="31" t="s">
        <v>681</v>
      </c>
      <c r="I284" s="29">
        <v>40463</v>
      </c>
      <c r="J284" s="11">
        <v>10.199999999999999</v>
      </c>
      <c r="K284" s="56">
        <v>17.7</v>
      </c>
      <c r="L284" s="11">
        <v>0</v>
      </c>
      <c r="M284" s="11">
        <v>41.5</v>
      </c>
      <c r="N284" s="11">
        <v>0</v>
      </c>
      <c r="O284" s="11">
        <v>51.8</v>
      </c>
      <c r="P284" s="11">
        <v>3</v>
      </c>
      <c r="Q284" s="11">
        <v>50.3</v>
      </c>
      <c r="R284" s="11">
        <v>1</v>
      </c>
      <c r="S284" s="11"/>
      <c r="T284" s="11"/>
      <c r="U284" s="11"/>
      <c r="V284" s="57"/>
      <c r="W284" s="11"/>
      <c r="X284" s="11">
        <v>5.5</v>
      </c>
      <c r="Y284" s="11">
        <v>3</v>
      </c>
      <c r="Z284" s="11">
        <v>2</v>
      </c>
      <c r="AA284" s="11">
        <v>2</v>
      </c>
      <c r="AB284" s="11"/>
      <c r="AC284" s="11"/>
      <c r="AD284" s="11"/>
      <c r="AE284" s="11"/>
      <c r="AF284" s="11"/>
      <c r="AG284" s="11"/>
      <c r="AH284" s="11">
        <v>96.6</v>
      </c>
      <c r="AI284" s="56"/>
      <c r="AJ284" s="11"/>
      <c r="AK284" s="11"/>
      <c r="AL284" s="11"/>
      <c r="AM284" s="57"/>
      <c r="AN284" s="11"/>
      <c r="AO284" s="11"/>
      <c r="AP284" s="11"/>
      <c r="AQ284" s="5">
        <v>7.0184908942682585</v>
      </c>
      <c r="AR284" s="5">
        <v>1.8033744904869018</v>
      </c>
      <c r="AS284" s="5">
        <v>-8.3099006090822591</v>
      </c>
      <c r="AT284" s="5">
        <v>38.205719567181674</v>
      </c>
      <c r="AU284" s="5">
        <v>21.185682601546798</v>
      </c>
      <c r="AV284" s="46"/>
      <c r="AW284" s="41">
        <v>1083</v>
      </c>
      <c r="AX284" s="12">
        <v>126</v>
      </c>
      <c r="AY284" s="12">
        <v>128</v>
      </c>
      <c r="AZ284" s="12">
        <v>164</v>
      </c>
      <c r="BA284" s="12">
        <v>164</v>
      </c>
      <c r="BB284" s="12">
        <v>194</v>
      </c>
      <c r="BC284" s="12">
        <v>194</v>
      </c>
      <c r="BD284" s="12">
        <v>138</v>
      </c>
      <c r="BE284" s="12">
        <v>146</v>
      </c>
      <c r="BF284" s="12">
        <v>172</v>
      </c>
      <c r="BG284" s="12">
        <v>174</v>
      </c>
      <c r="BH284" s="12">
        <v>106</v>
      </c>
      <c r="BI284" s="12">
        <v>110</v>
      </c>
      <c r="BJ284" s="12">
        <v>163</v>
      </c>
      <c r="BK284" s="47">
        <v>163</v>
      </c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</row>
    <row r="285" spans="1:93" s="12" customFormat="1" x14ac:dyDescent="0.3">
      <c r="A285" s="1" t="s">
        <v>163</v>
      </c>
      <c r="B285" s="1">
        <v>1084</v>
      </c>
      <c r="C285" s="7" t="s">
        <v>163</v>
      </c>
      <c r="D285" s="7" t="s">
        <v>156</v>
      </c>
      <c r="E285" s="6" t="s">
        <v>415</v>
      </c>
      <c r="F285" s="1">
        <v>34</v>
      </c>
      <c r="G285" s="31" t="s">
        <v>683</v>
      </c>
      <c r="H285" s="31" t="s">
        <v>681</v>
      </c>
      <c r="I285" s="29">
        <v>40463</v>
      </c>
      <c r="J285" s="11"/>
      <c r="K285" s="56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57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56"/>
      <c r="AJ285" s="11"/>
      <c r="AK285" s="11"/>
      <c r="AL285" s="11"/>
      <c r="AM285" s="57"/>
      <c r="AN285" s="11"/>
      <c r="AO285" s="11"/>
      <c r="AP285" s="11"/>
      <c r="AQ285" s="21"/>
      <c r="AR285" s="21"/>
      <c r="AS285" s="21"/>
      <c r="AT285" s="21"/>
      <c r="AU285" s="21"/>
      <c r="AV285" s="46"/>
      <c r="AW285" s="41"/>
      <c r="BK285" s="47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</row>
    <row r="286" spans="1:93" s="12" customFormat="1" x14ac:dyDescent="0.3">
      <c r="A286" s="1" t="s">
        <v>163</v>
      </c>
      <c r="B286" s="1">
        <v>1085</v>
      </c>
      <c r="C286" s="7" t="s">
        <v>163</v>
      </c>
      <c r="D286" s="7" t="s">
        <v>156</v>
      </c>
      <c r="E286" s="6" t="s">
        <v>415</v>
      </c>
      <c r="F286" s="1">
        <v>35</v>
      </c>
      <c r="G286" s="31" t="s">
        <v>684</v>
      </c>
      <c r="H286" s="31" t="s">
        <v>681</v>
      </c>
      <c r="I286" s="29">
        <v>40463</v>
      </c>
      <c r="J286" s="11"/>
      <c r="K286" s="56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57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56"/>
      <c r="AJ286" s="11"/>
      <c r="AK286" s="11"/>
      <c r="AL286" s="11"/>
      <c r="AM286" s="57"/>
      <c r="AN286" s="11"/>
      <c r="AO286" s="11"/>
      <c r="AP286" s="11"/>
      <c r="AQ286" s="21"/>
      <c r="AR286" s="21"/>
      <c r="AS286" s="21"/>
      <c r="AT286" s="21"/>
      <c r="AU286" s="21"/>
      <c r="AV286" s="46"/>
      <c r="AW286" s="41"/>
      <c r="BK286" s="47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</row>
    <row r="287" spans="1:93" s="12" customFormat="1" x14ac:dyDescent="0.3">
      <c r="A287" s="1" t="s">
        <v>163</v>
      </c>
      <c r="B287" s="1">
        <v>1086</v>
      </c>
      <c r="C287" s="7" t="s">
        <v>163</v>
      </c>
      <c r="D287" s="7" t="s">
        <v>156</v>
      </c>
      <c r="E287" s="6" t="s">
        <v>415</v>
      </c>
      <c r="F287" s="1">
        <v>36</v>
      </c>
      <c r="G287" s="31" t="s">
        <v>685</v>
      </c>
      <c r="H287" s="31" t="s">
        <v>686</v>
      </c>
      <c r="I287" s="29">
        <v>40463</v>
      </c>
      <c r="J287" s="11"/>
      <c r="K287" s="56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57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56"/>
      <c r="AJ287" s="11"/>
      <c r="AK287" s="11"/>
      <c r="AL287" s="11"/>
      <c r="AM287" s="57"/>
      <c r="AN287" s="11"/>
      <c r="AO287" s="11"/>
      <c r="AP287" s="11"/>
      <c r="AQ287" s="21"/>
      <c r="AR287" s="21"/>
      <c r="AS287" s="21"/>
      <c r="AT287" s="21"/>
      <c r="AU287" s="21"/>
      <c r="AV287" s="46"/>
      <c r="AW287" s="41"/>
      <c r="BK287" s="47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</row>
    <row r="288" spans="1:93" s="12" customFormat="1" x14ac:dyDescent="0.3">
      <c r="A288" s="1" t="s">
        <v>163</v>
      </c>
      <c r="B288" s="1">
        <v>1087</v>
      </c>
      <c r="C288" s="7" t="s">
        <v>163</v>
      </c>
      <c r="D288" s="7" t="s">
        <v>156</v>
      </c>
      <c r="E288" s="6" t="s">
        <v>415</v>
      </c>
      <c r="F288" s="1">
        <v>37</v>
      </c>
      <c r="G288" s="31" t="s">
        <v>685</v>
      </c>
      <c r="H288" s="31" t="s">
        <v>686</v>
      </c>
      <c r="I288" s="29">
        <v>40463</v>
      </c>
      <c r="J288" s="11">
        <v>11.1</v>
      </c>
      <c r="K288" s="56">
        <v>34.799999999999997</v>
      </c>
      <c r="L288" s="11">
        <v>0</v>
      </c>
      <c r="M288" s="11">
        <v>56.8</v>
      </c>
      <c r="N288" s="11">
        <v>0</v>
      </c>
      <c r="O288" s="11">
        <v>60.7</v>
      </c>
      <c r="P288" s="11">
        <v>1</v>
      </c>
      <c r="Q288" s="11"/>
      <c r="R288" s="11"/>
      <c r="S288" s="11"/>
      <c r="T288" s="11"/>
      <c r="U288" s="11"/>
      <c r="V288" s="57"/>
      <c r="W288" s="11"/>
      <c r="X288" s="11">
        <v>5.5</v>
      </c>
      <c r="Y288" s="11">
        <v>4</v>
      </c>
      <c r="Z288" s="11"/>
      <c r="AA288" s="11"/>
      <c r="AB288" s="11"/>
      <c r="AC288" s="11"/>
      <c r="AD288" s="11"/>
      <c r="AE288" s="11"/>
      <c r="AF288" s="11"/>
      <c r="AG288" s="11"/>
      <c r="AH288" s="11">
        <v>90.6</v>
      </c>
      <c r="AI288" s="56"/>
      <c r="AJ288" s="11">
        <v>0.6209414854388241</v>
      </c>
      <c r="AK288" s="11">
        <v>7.1574159185290059E-2</v>
      </c>
      <c r="AL288" s="11">
        <v>98.690955860179713</v>
      </c>
      <c r="AM288" s="57">
        <v>1.237469980635012</v>
      </c>
      <c r="AN288" s="11">
        <v>30</v>
      </c>
      <c r="AO288" s="11"/>
      <c r="AP288" s="11"/>
      <c r="AQ288" s="5">
        <v>6.1753500250182443</v>
      </c>
      <c r="AR288" s="5">
        <v>1.6098692110016877</v>
      </c>
      <c r="AS288" s="5">
        <v>-7.9012410982880681</v>
      </c>
      <c r="AT288" s="5">
        <v>36.640410878431972</v>
      </c>
      <c r="AU288" s="5">
        <v>22.759868086199184</v>
      </c>
      <c r="AV288" s="46"/>
      <c r="AW288" s="41">
        <v>1087</v>
      </c>
      <c r="AX288" s="12">
        <v>128</v>
      </c>
      <c r="AY288" s="12">
        <v>130</v>
      </c>
      <c r="AZ288" s="12">
        <v>158</v>
      </c>
      <c r="BA288" s="12">
        <v>160</v>
      </c>
      <c r="BB288" s="12">
        <v>194</v>
      </c>
      <c r="BC288" s="12">
        <v>194</v>
      </c>
      <c r="BD288" s="12">
        <v>138</v>
      </c>
      <c r="BE288" s="12">
        <v>146</v>
      </c>
      <c r="BF288" s="12">
        <v>168</v>
      </c>
      <c r="BG288" s="12">
        <v>170</v>
      </c>
      <c r="BH288" s="12">
        <v>110</v>
      </c>
      <c r="BI288" s="12">
        <v>110</v>
      </c>
      <c r="BJ288" s="12">
        <v>169</v>
      </c>
      <c r="BK288" s="47">
        <v>169</v>
      </c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</row>
    <row r="289" spans="1:93" s="12" customFormat="1" x14ac:dyDescent="0.3">
      <c r="A289" s="1" t="s">
        <v>163</v>
      </c>
      <c r="B289" s="1">
        <v>1088</v>
      </c>
      <c r="C289" s="7" t="s">
        <v>163</v>
      </c>
      <c r="D289" s="7" t="s">
        <v>156</v>
      </c>
      <c r="E289" s="6" t="s">
        <v>415</v>
      </c>
      <c r="F289" s="1">
        <v>38</v>
      </c>
      <c r="G289" s="31" t="s">
        <v>687</v>
      </c>
      <c r="H289" s="31" t="s">
        <v>688</v>
      </c>
      <c r="I289" s="29">
        <v>40463</v>
      </c>
      <c r="J289" s="11"/>
      <c r="K289" s="56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57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56"/>
      <c r="AJ289" s="11"/>
      <c r="AK289" s="11"/>
      <c r="AL289" s="11"/>
      <c r="AM289" s="57"/>
      <c r="AN289" s="11"/>
      <c r="AO289" s="11"/>
      <c r="AP289" s="11"/>
      <c r="AQ289" s="21"/>
      <c r="AR289" s="21"/>
      <c r="AS289" s="21"/>
      <c r="AT289" s="21"/>
      <c r="AU289" s="21"/>
      <c r="AV289" s="46"/>
      <c r="AW289" s="41"/>
      <c r="BK289" s="47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</row>
    <row r="290" spans="1:93" s="12" customFormat="1" x14ac:dyDescent="0.3">
      <c r="A290" s="1" t="s">
        <v>163</v>
      </c>
      <c r="B290" s="1">
        <v>1089</v>
      </c>
      <c r="C290" s="7" t="s">
        <v>163</v>
      </c>
      <c r="D290" s="7" t="s">
        <v>156</v>
      </c>
      <c r="E290" s="6" t="s">
        <v>415</v>
      </c>
      <c r="F290" s="1">
        <v>39</v>
      </c>
      <c r="G290" s="31" t="s">
        <v>689</v>
      </c>
      <c r="H290" s="31" t="s">
        <v>690</v>
      </c>
      <c r="I290" s="29">
        <v>40463</v>
      </c>
      <c r="J290" s="11"/>
      <c r="K290" s="56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57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56"/>
      <c r="AJ290" s="11"/>
      <c r="AK290" s="11"/>
      <c r="AL290" s="11"/>
      <c r="AM290" s="57"/>
      <c r="AN290" s="11"/>
      <c r="AO290" s="11"/>
      <c r="AP290" s="11"/>
      <c r="AQ290" s="21"/>
      <c r="AR290" s="21"/>
      <c r="AS290" s="21"/>
      <c r="AT290" s="21"/>
      <c r="AU290" s="21"/>
      <c r="AV290" s="46"/>
      <c r="AW290" s="41"/>
      <c r="BK290" s="47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</row>
    <row r="291" spans="1:93" s="12" customFormat="1" x14ac:dyDescent="0.3">
      <c r="A291" s="1" t="s">
        <v>163</v>
      </c>
      <c r="B291" s="1">
        <v>1090</v>
      </c>
      <c r="C291" s="7" t="s">
        <v>163</v>
      </c>
      <c r="D291" s="7" t="s">
        <v>156</v>
      </c>
      <c r="E291" s="6" t="s">
        <v>415</v>
      </c>
      <c r="F291" s="1">
        <v>40</v>
      </c>
      <c r="G291" s="31" t="s">
        <v>689</v>
      </c>
      <c r="H291" s="31" t="s">
        <v>691</v>
      </c>
      <c r="I291" s="29">
        <v>40463</v>
      </c>
      <c r="J291" s="11"/>
      <c r="K291" s="56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57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56"/>
      <c r="AJ291" s="11"/>
      <c r="AK291" s="11"/>
      <c r="AL291" s="11"/>
      <c r="AM291" s="57"/>
      <c r="AN291" s="11"/>
      <c r="AO291" s="11"/>
      <c r="AP291" s="11"/>
      <c r="AQ291" s="21"/>
      <c r="AR291" s="21"/>
      <c r="AS291" s="21"/>
      <c r="AT291" s="21"/>
      <c r="AU291" s="21"/>
      <c r="AV291" s="46"/>
      <c r="AW291" s="41"/>
      <c r="BK291" s="47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</row>
    <row r="292" spans="1:93" s="12" customFormat="1" x14ac:dyDescent="0.3">
      <c r="A292" s="1" t="s">
        <v>163</v>
      </c>
      <c r="B292" s="1">
        <v>1091</v>
      </c>
      <c r="C292" s="7" t="s">
        <v>163</v>
      </c>
      <c r="D292" s="7" t="s">
        <v>156</v>
      </c>
      <c r="E292" s="6" t="s">
        <v>415</v>
      </c>
      <c r="F292" s="1">
        <v>41</v>
      </c>
      <c r="G292" s="31" t="s">
        <v>692</v>
      </c>
      <c r="H292" s="31" t="s">
        <v>690</v>
      </c>
      <c r="I292" s="29">
        <v>40463</v>
      </c>
      <c r="J292" s="11">
        <v>8.5</v>
      </c>
      <c r="K292" s="56">
        <v>16</v>
      </c>
      <c r="L292" s="11">
        <v>0</v>
      </c>
      <c r="M292" s="11">
        <v>39</v>
      </c>
      <c r="N292" s="11">
        <v>0</v>
      </c>
      <c r="O292" s="11">
        <v>41.4</v>
      </c>
      <c r="P292" s="11">
        <v>1</v>
      </c>
      <c r="Q292" s="11"/>
      <c r="R292" s="11"/>
      <c r="S292" s="11"/>
      <c r="T292" s="11"/>
      <c r="U292" s="11"/>
      <c r="V292" s="57"/>
      <c r="W292" s="11"/>
      <c r="X292" s="11">
        <v>3</v>
      </c>
      <c r="Y292" s="11">
        <v>3</v>
      </c>
      <c r="Z292" s="11">
        <v>2.5</v>
      </c>
      <c r="AA292" s="11">
        <v>2</v>
      </c>
      <c r="AB292" s="11">
        <v>2</v>
      </c>
      <c r="AC292" s="11">
        <v>2</v>
      </c>
      <c r="AD292" s="11"/>
      <c r="AE292" s="11"/>
      <c r="AF292" s="11"/>
      <c r="AG292" s="11"/>
      <c r="AH292" s="11">
        <v>71.5</v>
      </c>
      <c r="AI292" s="56"/>
      <c r="AJ292" s="11"/>
      <c r="AK292" s="11"/>
      <c r="AL292" s="11"/>
      <c r="AM292" s="57"/>
      <c r="AN292" s="11"/>
      <c r="AO292" s="11"/>
      <c r="AP292" s="11"/>
      <c r="AQ292" s="5">
        <v>6.4387657487674907</v>
      </c>
      <c r="AR292" s="5">
        <v>1.955266879814515</v>
      </c>
      <c r="AS292" s="5">
        <v>-9.6298635452720838</v>
      </c>
      <c r="AT292" s="5">
        <v>37.298257766807879</v>
      </c>
      <c r="AU292" s="5">
        <v>19.075788656710717</v>
      </c>
      <c r="AV292" s="46"/>
      <c r="AW292" s="41">
        <v>1091</v>
      </c>
      <c r="AX292" s="12">
        <v>132</v>
      </c>
      <c r="AY292" s="12">
        <v>134</v>
      </c>
      <c r="AZ292" s="12">
        <v>160</v>
      </c>
      <c r="BA292" s="12">
        <v>162</v>
      </c>
      <c r="BB292" s="12">
        <v>194</v>
      </c>
      <c r="BC292" s="12">
        <v>194</v>
      </c>
      <c r="BD292" s="12">
        <v>138</v>
      </c>
      <c r="BE292" s="12">
        <v>146</v>
      </c>
      <c r="BF292" s="12">
        <v>168</v>
      </c>
      <c r="BG292" s="12">
        <v>168</v>
      </c>
      <c r="BH292" s="12">
        <v>104</v>
      </c>
      <c r="BI292" s="12">
        <v>110</v>
      </c>
      <c r="BJ292" s="12">
        <v>159</v>
      </c>
      <c r="BK292" s="47">
        <v>169</v>
      </c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</row>
    <row r="293" spans="1:93" s="12" customFormat="1" x14ac:dyDescent="0.3">
      <c r="A293" s="1" t="s">
        <v>163</v>
      </c>
      <c r="B293" s="1">
        <v>1092</v>
      </c>
      <c r="C293" s="7" t="s">
        <v>163</v>
      </c>
      <c r="D293" s="7" t="s">
        <v>156</v>
      </c>
      <c r="E293" s="6" t="s">
        <v>415</v>
      </c>
      <c r="F293" s="1">
        <v>42</v>
      </c>
      <c r="G293" s="31" t="s">
        <v>693</v>
      </c>
      <c r="H293" s="31" t="s">
        <v>690</v>
      </c>
      <c r="I293" s="29">
        <v>40463</v>
      </c>
      <c r="J293" s="11"/>
      <c r="K293" s="56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57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56"/>
      <c r="AJ293" s="11"/>
      <c r="AK293" s="11"/>
      <c r="AL293" s="11"/>
      <c r="AM293" s="57"/>
      <c r="AN293" s="11"/>
      <c r="AO293" s="11"/>
      <c r="AP293" s="11"/>
      <c r="AQ293" s="21"/>
      <c r="AR293" s="21"/>
      <c r="AS293" s="21"/>
      <c r="AT293" s="21"/>
      <c r="AU293" s="21"/>
      <c r="AV293" s="46"/>
      <c r="AW293" s="41"/>
      <c r="BK293" s="47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</row>
    <row r="294" spans="1:93" s="12" customFormat="1" x14ac:dyDescent="0.3">
      <c r="A294" s="1" t="s">
        <v>163</v>
      </c>
      <c r="B294" s="1">
        <v>1093</v>
      </c>
      <c r="C294" s="7" t="s">
        <v>163</v>
      </c>
      <c r="D294" s="7" t="s">
        <v>156</v>
      </c>
      <c r="E294" s="6" t="s">
        <v>415</v>
      </c>
      <c r="F294" s="1">
        <v>43</v>
      </c>
      <c r="G294" s="31" t="s">
        <v>694</v>
      </c>
      <c r="H294" s="31" t="s">
        <v>691</v>
      </c>
      <c r="I294" s="29">
        <v>40463</v>
      </c>
      <c r="J294" s="11"/>
      <c r="K294" s="56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57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56"/>
      <c r="AJ294" s="11"/>
      <c r="AK294" s="11"/>
      <c r="AL294" s="11"/>
      <c r="AM294" s="57"/>
      <c r="AN294" s="11"/>
      <c r="AO294" s="11"/>
      <c r="AP294" s="11"/>
      <c r="AQ294" s="21"/>
      <c r="AR294" s="21"/>
      <c r="AS294" s="21"/>
      <c r="AT294" s="21"/>
      <c r="AU294" s="21"/>
      <c r="AV294" s="46"/>
      <c r="AW294" s="41"/>
      <c r="BK294" s="47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</row>
    <row r="295" spans="1:93" s="12" customFormat="1" x14ac:dyDescent="0.3">
      <c r="A295" s="1" t="s">
        <v>163</v>
      </c>
      <c r="B295" s="1">
        <v>1094</v>
      </c>
      <c r="C295" s="7" t="s">
        <v>163</v>
      </c>
      <c r="D295" s="7" t="s">
        <v>156</v>
      </c>
      <c r="E295" s="6" t="s">
        <v>415</v>
      </c>
      <c r="F295" s="1">
        <v>44</v>
      </c>
      <c r="G295" s="31" t="s">
        <v>693</v>
      </c>
      <c r="H295" s="31" t="s">
        <v>695</v>
      </c>
      <c r="I295" s="29">
        <v>40463</v>
      </c>
      <c r="J295" s="11"/>
      <c r="K295" s="56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57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56"/>
      <c r="AJ295" s="11"/>
      <c r="AK295" s="11"/>
      <c r="AL295" s="11"/>
      <c r="AM295" s="57"/>
      <c r="AN295" s="11"/>
      <c r="AO295" s="11"/>
      <c r="AP295" s="11"/>
      <c r="AQ295" s="21"/>
      <c r="AR295" s="21"/>
      <c r="AS295" s="21"/>
      <c r="AT295" s="21"/>
      <c r="AU295" s="21"/>
      <c r="AV295" s="46"/>
      <c r="AW295" s="41"/>
      <c r="BK295" s="47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</row>
    <row r="296" spans="1:93" s="12" customFormat="1" x14ac:dyDescent="0.3">
      <c r="A296" s="1" t="s">
        <v>163</v>
      </c>
      <c r="B296" s="1">
        <v>1095</v>
      </c>
      <c r="C296" s="7" t="s">
        <v>163</v>
      </c>
      <c r="D296" s="7" t="s">
        <v>156</v>
      </c>
      <c r="E296" s="6" t="s">
        <v>415</v>
      </c>
      <c r="F296" s="1">
        <v>45</v>
      </c>
      <c r="G296" s="31" t="s">
        <v>696</v>
      </c>
      <c r="H296" s="31" t="s">
        <v>697</v>
      </c>
      <c r="I296" s="29">
        <v>40463</v>
      </c>
      <c r="J296" s="11">
        <v>6.6</v>
      </c>
      <c r="K296" s="56">
        <v>16.899999999999999</v>
      </c>
      <c r="L296" s="11">
        <v>0</v>
      </c>
      <c r="M296" s="11">
        <v>28.3</v>
      </c>
      <c r="N296" s="11">
        <v>0</v>
      </c>
      <c r="O296" s="11">
        <v>40.9</v>
      </c>
      <c r="P296" s="11">
        <v>2</v>
      </c>
      <c r="Q296" s="11"/>
      <c r="R296" s="11"/>
      <c r="S296" s="11"/>
      <c r="T296" s="11"/>
      <c r="U296" s="11"/>
      <c r="V296" s="57"/>
      <c r="W296" s="11"/>
      <c r="X296" s="11">
        <v>2</v>
      </c>
      <c r="Y296" s="11">
        <v>3</v>
      </c>
      <c r="Z296" s="11">
        <v>2</v>
      </c>
      <c r="AA296" s="11">
        <v>2</v>
      </c>
      <c r="AB296" s="11">
        <v>4</v>
      </c>
      <c r="AC296" s="11">
        <v>3</v>
      </c>
      <c r="AD296" s="11"/>
      <c r="AE296" s="11"/>
      <c r="AF296" s="11"/>
      <c r="AG296" s="11"/>
      <c r="AH296" s="11">
        <v>102.4</v>
      </c>
      <c r="AI296" s="56"/>
      <c r="AJ296" s="11">
        <v>0.59026594562559487</v>
      </c>
      <c r="AK296" s="11">
        <v>0</v>
      </c>
      <c r="AL296" s="11">
        <v>96.677546792571007</v>
      </c>
      <c r="AM296" s="57">
        <v>3.3224532074289979</v>
      </c>
      <c r="AN296" s="11">
        <v>30</v>
      </c>
      <c r="AO296" s="11"/>
      <c r="AP296" s="11"/>
      <c r="AQ296" s="5">
        <v>5.7394244386892934</v>
      </c>
      <c r="AR296" s="5">
        <v>1.8072101679927137</v>
      </c>
      <c r="AS296" s="5">
        <v>-8.6751950944434792</v>
      </c>
      <c r="AT296" s="5">
        <v>38.009124795591894</v>
      </c>
      <c r="AU296" s="5">
        <v>21.031933899425216</v>
      </c>
      <c r="AV296" s="46"/>
      <c r="AW296" s="41">
        <v>1095</v>
      </c>
      <c r="AX296" s="12">
        <v>128</v>
      </c>
      <c r="AY296" s="12">
        <v>130</v>
      </c>
      <c r="AZ296" s="12">
        <v>158</v>
      </c>
      <c r="BA296" s="12">
        <v>158</v>
      </c>
      <c r="BB296" s="12">
        <v>194</v>
      </c>
      <c r="BC296" s="12">
        <v>196</v>
      </c>
      <c r="BF296" s="12">
        <v>168</v>
      </c>
      <c r="BG296" s="12">
        <v>168</v>
      </c>
      <c r="BH296" s="12">
        <v>110</v>
      </c>
      <c r="BI296" s="12">
        <v>110</v>
      </c>
      <c r="BJ296" s="12">
        <v>169</v>
      </c>
      <c r="BK296" s="47">
        <v>169</v>
      </c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</row>
    <row r="297" spans="1:93" s="12" customFormat="1" x14ac:dyDescent="0.3">
      <c r="A297" s="1" t="s">
        <v>163</v>
      </c>
      <c r="B297" s="1">
        <v>1096</v>
      </c>
      <c r="C297" s="7" t="s">
        <v>163</v>
      </c>
      <c r="D297" s="7" t="s">
        <v>156</v>
      </c>
      <c r="E297" s="6" t="s">
        <v>415</v>
      </c>
      <c r="F297" s="1">
        <v>46</v>
      </c>
      <c r="G297" s="31" t="s">
        <v>698</v>
      </c>
      <c r="H297" s="31" t="s">
        <v>697</v>
      </c>
      <c r="I297" s="29">
        <v>40463</v>
      </c>
      <c r="J297" s="11"/>
      <c r="K297" s="56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57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56"/>
      <c r="AJ297" s="11"/>
      <c r="AK297" s="11"/>
      <c r="AL297" s="11"/>
      <c r="AM297" s="57"/>
      <c r="AN297" s="11"/>
      <c r="AO297" s="11"/>
      <c r="AP297" s="11"/>
      <c r="AQ297" s="21"/>
      <c r="AR297" s="21"/>
      <c r="AS297" s="21"/>
      <c r="AT297" s="21"/>
      <c r="AU297" s="21"/>
      <c r="AV297" s="46"/>
      <c r="AW297" s="41"/>
      <c r="BK297" s="47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</row>
    <row r="298" spans="1:93" s="12" customFormat="1" x14ac:dyDescent="0.3">
      <c r="A298" s="1" t="s">
        <v>163</v>
      </c>
      <c r="B298" s="1">
        <v>1097</v>
      </c>
      <c r="C298" s="7" t="s">
        <v>163</v>
      </c>
      <c r="D298" s="7" t="s">
        <v>156</v>
      </c>
      <c r="E298" s="6" t="s">
        <v>415</v>
      </c>
      <c r="F298" s="1">
        <v>47</v>
      </c>
      <c r="G298" s="31" t="s">
        <v>699</v>
      </c>
      <c r="H298" s="31" t="s">
        <v>970</v>
      </c>
      <c r="I298" s="29">
        <v>40463</v>
      </c>
      <c r="J298" s="11"/>
      <c r="K298" s="56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57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56"/>
      <c r="AJ298" s="11"/>
      <c r="AK298" s="11"/>
      <c r="AL298" s="11"/>
      <c r="AM298" s="57"/>
      <c r="AN298" s="11"/>
      <c r="AO298" s="11"/>
      <c r="AP298" s="11"/>
      <c r="AQ298" s="21"/>
      <c r="AR298" s="21"/>
      <c r="AS298" s="21"/>
      <c r="AT298" s="21"/>
      <c r="AU298" s="21"/>
      <c r="AV298" s="46"/>
      <c r="AW298" s="41"/>
      <c r="BK298" s="47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</row>
    <row r="299" spans="1:93" s="12" customFormat="1" x14ac:dyDescent="0.3">
      <c r="A299" s="1" t="s">
        <v>163</v>
      </c>
      <c r="B299" s="1">
        <v>1098</v>
      </c>
      <c r="C299" s="7" t="s">
        <v>163</v>
      </c>
      <c r="D299" s="7" t="s">
        <v>156</v>
      </c>
      <c r="E299" s="6" t="s">
        <v>415</v>
      </c>
      <c r="F299" s="1">
        <v>48</v>
      </c>
      <c r="G299" s="31" t="s">
        <v>971</v>
      </c>
      <c r="H299" s="31" t="s">
        <v>695</v>
      </c>
      <c r="I299" s="29">
        <v>40463</v>
      </c>
      <c r="J299" s="11"/>
      <c r="K299" s="56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57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56"/>
      <c r="AJ299" s="11"/>
      <c r="AK299" s="11"/>
      <c r="AL299" s="11"/>
      <c r="AM299" s="57"/>
      <c r="AN299" s="11"/>
      <c r="AO299" s="11"/>
      <c r="AP299" s="11"/>
      <c r="AQ299" s="21"/>
      <c r="AR299" s="21"/>
      <c r="AS299" s="21"/>
      <c r="AT299" s="21"/>
      <c r="AU299" s="21"/>
      <c r="AV299" s="46"/>
      <c r="AW299" s="41"/>
      <c r="BK299" s="47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</row>
    <row r="300" spans="1:93" x14ac:dyDescent="0.3">
      <c r="A300" s="1" t="s">
        <v>163</v>
      </c>
      <c r="B300" s="1">
        <v>1099</v>
      </c>
      <c r="C300" s="7" t="s">
        <v>163</v>
      </c>
      <c r="D300" s="7" t="s">
        <v>156</v>
      </c>
      <c r="E300" s="6" t="s">
        <v>415</v>
      </c>
      <c r="F300" s="1">
        <v>49</v>
      </c>
      <c r="G300" s="31" t="s">
        <v>972</v>
      </c>
      <c r="H300" s="31" t="s">
        <v>695</v>
      </c>
      <c r="I300" s="29">
        <v>40463</v>
      </c>
      <c r="J300" s="11"/>
      <c r="K300" s="56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57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56"/>
      <c r="AJ300" s="11"/>
      <c r="AK300" s="11"/>
      <c r="AL300" s="11"/>
      <c r="AM300" s="57"/>
      <c r="AN300" s="11"/>
      <c r="AO300" s="11"/>
      <c r="AP300" s="11"/>
      <c r="AV300" s="46"/>
      <c r="AW300" s="41"/>
      <c r="BK300" s="47"/>
    </row>
    <row r="301" spans="1:93" x14ac:dyDescent="0.3">
      <c r="A301" s="1" t="s">
        <v>163</v>
      </c>
      <c r="B301" s="1">
        <v>1100</v>
      </c>
      <c r="C301" s="7" t="s">
        <v>163</v>
      </c>
      <c r="D301" s="7" t="s">
        <v>156</v>
      </c>
      <c r="E301" s="6" t="s">
        <v>415</v>
      </c>
      <c r="F301" s="1">
        <v>50</v>
      </c>
      <c r="G301" s="31" t="s">
        <v>972</v>
      </c>
      <c r="H301" s="31" t="s">
        <v>695</v>
      </c>
      <c r="I301" s="29">
        <v>40463</v>
      </c>
      <c r="J301" s="11"/>
      <c r="K301" s="56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57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56"/>
      <c r="AJ301" s="11"/>
      <c r="AK301" s="11"/>
      <c r="AL301" s="11"/>
      <c r="AM301" s="57"/>
      <c r="AN301" s="11"/>
      <c r="AO301" s="11"/>
      <c r="AP301" s="11"/>
      <c r="AV301" s="46"/>
      <c r="AW301" s="41"/>
      <c r="BK301" s="47"/>
    </row>
    <row r="302" spans="1:93" x14ac:dyDescent="0.3">
      <c r="A302" s="1" t="s">
        <v>162</v>
      </c>
      <c r="B302" s="1">
        <v>1101</v>
      </c>
      <c r="C302" s="7" t="s">
        <v>162</v>
      </c>
      <c r="D302" s="7" t="s">
        <v>156</v>
      </c>
      <c r="E302" s="6" t="s">
        <v>414</v>
      </c>
      <c r="F302" s="1">
        <v>1</v>
      </c>
      <c r="G302" s="21" t="s">
        <v>973</v>
      </c>
      <c r="H302" s="31" t="s">
        <v>974</v>
      </c>
      <c r="I302" s="29">
        <v>40463</v>
      </c>
      <c r="J302" s="11">
        <v>10.3</v>
      </c>
      <c r="K302" s="56">
        <v>13</v>
      </c>
      <c r="L302" s="11">
        <v>0</v>
      </c>
      <c r="M302" s="11">
        <v>36.6</v>
      </c>
      <c r="N302" s="11">
        <v>0</v>
      </c>
      <c r="O302" s="11">
        <v>44</v>
      </c>
      <c r="P302" s="11">
        <v>0</v>
      </c>
      <c r="Q302" s="11">
        <v>41.9</v>
      </c>
      <c r="R302" s="11">
        <v>0</v>
      </c>
      <c r="S302" s="11"/>
      <c r="T302" s="11"/>
      <c r="U302" s="11"/>
      <c r="V302" s="57"/>
      <c r="W302" s="11"/>
      <c r="X302" s="11">
        <v>3</v>
      </c>
      <c r="Y302" s="11">
        <v>3.4</v>
      </c>
      <c r="Z302" s="11">
        <v>1</v>
      </c>
      <c r="AA302" s="11">
        <v>2.9</v>
      </c>
      <c r="AB302" s="11">
        <v>0.5</v>
      </c>
      <c r="AC302" s="11">
        <v>1.6</v>
      </c>
      <c r="AD302" s="11"/>
      <c r="AE302" s="11"/>
      <c r="AF302" s="11"/>
      <c r="AG302" s="11"/>
      <c r="AH302" s="11">
        <v>44.8</v>
      </c>
      <c r="AI302" s="56"/>
      <c r="AJ302" s="11">
        <v>0.35685823700747632</v>
      </c>
      <c r="AK302" s="11">
        <v>0</v>
      </c>
      <c r="AL302" s="11">
        <v>99.758844734479865</v>
      </c>
      <c r="AM302" s="57">
        <v>0.24115526552014052</v>
      </c>
      <c r="AN302" s="11">
        <v>30</v>
      </c>
      <c r="AO302" s="11">
        <v>22.87121157155395</v>
      </c>
      <c r="AP302" s="11">
        <v>12.452427870351533</v>
      </c>
      <c r="AQ302" s="5">
        <v>7.1020286341386791</v>
      </c>
      <c r="AR302" s="5">
        <v>2.1799344090898609</v>
      </c>
      <c r="AS302" s="5">
        <v>-9.3143027137981793</v>
      </c>
      <c r="AT302" s="5">
        <v>40.507510740833695</v>
      </c>
      <c r="AU302" s="5">
        <v>18.581986032206302</v>
      </c>
      <c r="AV302" s="46"/>
      <c r="AW302" s="41">
        <v>1101</v>
      </c>
      <c r="AX302" s="12">
        <v>128</v>
      </c>
      <c r="AY302" s="12">
        <v>128</v>
      </c>
      <c r="AZ302" s="12">
        <v>158</v>
      </c>
      <c r="BA302" s="12">
        <v>162</v>
      </c>
      <c r="BB302" s="12">
        <v>196</v>
      </c>
      <c r="BC302" s="12">
        <v>196</v>
      </c>
      <c r="BD302" s="12">
        <v>146</v>
      </c>
      <c r="BE302" s="12">
        <v>146</v>
      </c>
      <c r="BF302" s="12">
        <v>166</v>
      </c>
      <c r="BG302" s="12">
        <v>170</v>
      </c>
      <c r="BK302" s="47"/>
    </row>
    <row r="303" spans="1:93" x14ac:dyDescent="0.3">
      <c r="A303" s="1" t="s">
        <v>162</v>
      </c>
      <c r="B303" s="1">
        <v>1102</v>
      </c>
      <c r="C303" s="7" t="s">
        <v>162</v>
      </c>
      <c r="D303" s="7" t="s">
        <v>156</v>
      </c>
      <c r="E303" s="6" t="s">
        <v>414</v>
      </c>
      <c r="F303" s="1">
        <v>2</v>
      </c>
      <c r="G303" s="31" t="s">
        <v>973</v>
      </c>
      <c r="H303" s="31" t="s">
        <v>975</v>
      </c>
      <c r="I303" s="29">
        <v>40463</v>
      </c>
      <c r="J303" s="11"/>
      <c r="K303" s="56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57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56"/>
      <c r="AJ303" s="11"/>
      <c r="AK303" s="11"/>
      <c r="AL303" s="11"/>
      <c r="AM303" s="57"/>
      <c r="AN303" s="11"/>
      <c r="AO303" s="11"/>
      <c r="AP303" s="11"/>
      <c r="AV303" s="46"/>
      <c r="AW303" s="41">
        <v>1102</v>
      </c>
      <c r="AX303" s="12">
        <v>126</v>
      </c>
      <c r="AY303" s="12">
        <v>128</v>
      </c>
      <c r="AZ303" s="12">
        <v>158</v>
      </c>
      <c r="BA303" s="12">
        <v>164</v>
      </c>
      <c r="BB303" s="12">
        <v>194</v>
      </c>
      <c r="BC303" s="12">
        <v>194</v>
      </c>
      <c r="BD303" s="12">
        <v>146</v>
      </c>
      <c r="BE303" s="12">
        <v>146</v>
      </c>
      <c r="BF303" s="12">
        <v>168</v>
      </c>
      <c r="BG303" s="12">
        <v>174</v>
      </c>
      <c r="BH303" s="12">
        <v>110</v>
      </c>
      <c r="BI303" s="12">
        <v>114</v>
      </c>
      <c r="BJ303" s="12">
        <v>169</v>
      </c>
      <c r="BK303" s="47">
        <v>169</v>
      </c>
    </row>
    <row r="304" spans="1:93" x14ac:dyDescent="0.3">
      <c r="A304" s="1" t="s">
        <v>162</v>
      </c>
      <c r="B304" s="1">
        <v>1103</v>
      </c>
      <c r="C304" s="7" t="s">
        <v>162</v>
      </c>
      <c r="D304" s="7" t="s">
        <v>156</v>
      </c>
      <c r="E304" s="6" t="s">
        <v>414</v>
      </c>
      <c r="F304" s="1">
        <v>3</v>
      </c>
      <c r="G304" s="31" t="s">
        <v>976</v>
      </c>
      <c r="H304" s="31" t="s">
        <v>975</v>
      </c>
      <c r="I304" s="29">
        <v>40463</v>
      </c>
      <c r="J304" s="11"/>
      <c r="K304" s="56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57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56"/>
      <c r="AJ304" s="11"/>
      <c r="AK304" s="11"/>
      <c r="AL304" s="11"/>
      <c r="AM304" s="57"/>
      <c r="AN304" s="11"/>
      <c r="AO304" s="11"/>
      <c r="AP304" s="11"/>
      <c r="AV304" s="46"/>
      <c r="AW304" s="41"/>
      <c r="BK304" s="47"/>
    </row>
    <row r="305" spans="1:63" x14ac:dyDescent="0.3">
      <c r="A305" s="1" t="s">
        <v>162</v>
      </c>
      <c r="B305" s="1">
        <v>1104</v>
      </c>
      <c r="C305" s="7" t="s">
        <v>162</v>
      </c>
      <c r="D305" s="7" t="s">
        <v>156</v>
      </c>
      <c r="E305" s="6" t="s">
        <v>414</v>
      </c>
      <c r="F305" s="1">
        <v>4</v>
      </c>
      <c r="G305" s="31" t="s">
        <v>976</v>
      </c>
      <c r="H305" s="31" t="s">
        <v>975</v>
      </c>
      <c r="I305" s="29">
        <v>40463</v>
      </c>
      <c r="J305" s="11"/>
      <c r="K305" s="56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57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56"/>
      <c r="AJ305" s="11"/>
      <c r="AK305" s="11"/>
      <c r="AL305" s="11"/>
      <c r="AM305" s="57"/>
      <c r="AN305" s="11"/>
      <c r="AO305" s="11"/>
      <c r="AP305" s="11"/>
      <c r="AV305" s="46"/>
      <c r="AW305" s="41">
        <v>1104</v>
      </c>
      <c r="AX305" s="12">
        <v>126</v>
      </c>
      <c r="AY305" s="12">
        <v>130</v>
      </c>
      <c r="AZ305" s="12">
        <v>158</v>
      </c>
      <c r="BA305" s="12">
        <v>162</v>
      </c>
      <c r="BB305" s="12">
        <v>194</v>
      </c>
      <c r="BC305" s="12">
        <v>194</v>
      </c>
      <c r="BD305" s="12">
        <v>146</v>
      </c>
      <c r="BE305" s="12">
        <v>146</v>
      </c>
      <c r="BF305" s="12">
        <v>166</v>
      </c>
      <c r="BG305" s="12">
        <v>170</v>
      </c>
      <c r="BH305" s="12">
        <v>110</v>
      </c>
      <c r="BI305" s="12">
        <v>114</v>
      </c>
      <c r="BJ305" s="12">
        <v>169</v>
      </c>
      <c r="BK305" s="47">
        <v>169</v>
      </c>
    </row>
    <row r="306" spans="1:63" x14ac:dyDescent="0.3">
      <c r="A306" s="1" t="s">
        <v>162</v>
      </c>
      <c r="B306" s="1">
        <v>1105</v>
      </c>
      <c r="C306" s="7" t="s">
        <v>162</v>
      </c>
      <c r="D306" s="7" t="s">
        <v>156</v>
      </c>
      <c r="E306" s="6" t="s">
        <v>414</v>
      </c>
      <c r="F306" s="1">
        <v>5</v>
      </c>
      <c r="G306" s="31" t="s">
        <v>977</v>
      </c>
      <c r="H306" s="31" t="s">
        <v>975</v>
      </c>
      <c r="I306" s="29">
        <v>40463</v>
      </c>
      <c r="J306" s="11">
        <v>7</v>
      </c>
      <c r="K306" s="56">
        <v>14.9</v>
      </c>
      <c r="L306" s="11">
        <v>0</v>
      </c>
      <c r="M306" s="11">
        <v>28.9</v>
      </c>
      <c r="N306" s="11">
        <v>1</v>
      </c>
      <c r="O306" s="11">
        <v>31.2</v>
      </c>
      <c r="P306" s="11">
        <v>0</v>
      </c>
      <c r="Q306" s="11"/>
      <c r="R306" s="11"/>
      <c r="S306" s="11"/>
      <c r="T306" s="11"/>
      <c r="U306" s="11"/>
      <c r="V306" s="57"/>
      <c r="W306" s="11"/>
      <c r="X306" s="11">
        <v>1</v>
      </c>
      <c r="Y306" s="11">
        <v>2.8</v>
      </c>
      <c r="Z306" s="11">
        <v>0.65</v>
      </c>
      <c r="AA306" s="11">
        <v>2.8</v>
      </c>
      <c r="AB306" s="11">
        <v>0.25</v>
      </c>
      <c r="AC306" s="11">
        <v>1.5</v>
      </c>
      <c r="AD306" s="11">
        <v>0.2</v>
      </c>
      <c r="AE306" s="11">
        <v>1.5</v>
      </c>
      <c r="AF306" s="11"/>
      <c r="AG306" s="11"/>
      <c r="AH306" s="11">
        <v>20.5</v>
      </c>
      <c r="AI306" s="56"/>
      <c r="AJ306" s="11"/>
      <c r="AK306" s="11"/>
      <c r="AL306" s="11"/>
      <c r="AM306" s="57"/>
      <c r="AN306" s="11"/>
      <c r="AO306" s="11"/>
      <c r="AP306" s="11"/>
      <c r="AQ306" s="5">
        <v>7.4265390457962717</v>
      </c>
      <c r="AR306" s="5">
        <v>2.4066885742598676</v>
      </c>
      <c r="AS306" s="5">
        <v>-10.142235742980253</v>
      </c>
      <c r="AT306" s="5">
        <v>37.503088804297064</v>
      </c>
      <c r="AU306" s="5">
        <v>15.582859039346395</v>
      </c>
      <c r="AV306" s="46"/>
      <c r="AW306" s="41">
        <v>1105</v>
      </c>
      <c r="AX306" s="12">
        <v>128</v>
      </c>
      <c r="AY306" s="12">
        <v>128</v>
      </c>
      <c r="AZ306" s="12">
        <v>162</v>
      </c>
      <c r="BA306" s="12">
        <v>162</v>
      </c>
      <c r="BB306" s="12">
        <v>196</v>
      </c>
      <c r="BC306" s="12">
        <v>196</v>
      </c>
      <c r="BD306" s="12">
        <v>146</v>
      </c>
      <c r="BE306" s="12">
        <v>146</v>
      </c>
      <c r="BF306" s="12">
        <v>166</v>
      </c>
      <c r="BG306" s="12">
        <v>174</v>
      </c>
      <c r="BK306" s="47"/>
    </row>
    <row r="307" spans="1:63" x14ac:dyDescent="0.3">
      <c r="A307" s="1" t="s">
        <v>162</v>
      </c>
      <c r="B307" s="1">
        <v>1106</v>
      </c>
      <c r="C307" s="7" t="s">
        <v>162</v>
      </c>
      <c r="D307" s="7" t="s">
        <v>156</v>
      </c>
      <c r="E307" s="6" t="s">
        <v>414</v>
      </c>
      <c r="F307" s="1">
        <v>6</v>
      </c>
      <c r="G307" s="31" t="s">
        <v>977</v>
      </c>
      <c r="H307" s="31" t="s">
        <v>975</v>
      </c>
      <c r="I307" s="29">
        <v>40463</v>
      </c>
      <c r="J307" s="11"/>
      <c r="K307" s="56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57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56"/>
      <c r="AJ307" s="11"/>
      <c r="AK307" s="11"/>
      <c r="AL307" s="11"/>
      <c r="AM307" s="57"/>
      <c r="AN307" s="11"/>
      <c r="AO307" s="11"/>
      <c r="AP307" s="11"/>
      <c r="AV307" s="46"/>
      <c r="AW307" s="41">
        <v>1106</v>
      </c>
      <c r="AX307" s="12">
        <v>126</v>
      </c>
      <c r="AY307" s="12">
        <v>128</v>
      </c>
      <c r="AZ307" s="12">
        <v>164</v>
      </c>
      <c r="BA307" s="12">
        <v>172</v>
      </c>
      <c r="BB307" s="12">
        <v>196</v>
      </c>
      <c r="BC307" s="12">
        <v>196</v>
      </c>
      <c r="BD307" s="12">
        <v>138</v>
      </c>
      <c r="BE307" s="12">
        <v>146</v>
      </c>
      <c r="BF307" s="12">
        <v>170</v>
      </c>
      <c r="BG307" s="12">
        <v>172</v>
      </c>
      <c r="BK307" s="47"/>
    </row>
    <row r="308" spans="1:63" x14ac:dyDescent="0.3">
      <c r="A308" s="1" t="s">
        <v>162</v>
      </c>
      <c r="B308" s="1">
        <v>1107</v>
      </c>
      <c r="C308" s="7" t="s">
        <v>162</v>
      </c>
      <c r="D308" s="7" t="s">
        <v>156</v>
      </c>
      <c r="E308" s="6" t="s">
        <v>414</v>
      </c>
      <c r="F308" s="1">
        <v>7</v>
      </c>
      <c r="G308" s="31" t="s">
        <v>977</v>
      </c>
      <c r="H308" s="31" t="s">
        <v>975</v>
      </c>
      <c r="I308" s="29">
        <v>40463</v>
      </c>
      <c r="J308" s="11"/>
      <c r="K308" s="56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57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56"/>
      <c r="AJ308" s="11"/>
      <c r="AK308" s="11"/>
      <c r="AL308" s="11"/>
      <c r="AM308" s="57"/>
      <c r="AN308" s="11"/>
      <c r="AO308" s="11"/>
      <c r="AP308" s="11"/>
      <c r="AV308" s="46"/>
      <c r="AW308" s="41"/>
      <c r="BK308" s="47"/>
    </row>
    <row r="309" spans="1:63" x14ac:dyDescent="0.3">
      <c r="A309" s="1" t="s">
        <v>162</v>
      </c>
      <c r="B309" s="1">
        <v>1108</v>
      </c>
      <c r="C309" s="7" t="s">
        <v>162</v>
      </c>
      <c r="D309" s="7" t="s">
        <v>156</v>
      </c>
      <c r="E309" s="6" t="s">
        <v>414</v>
      </c>
      <c r="F309" s="1">
        <v>8</v>
      </c>
      <c r="G309" s="31" t="s">
        <v>977</v>
      </c>
      <c r="H309" s="31" t="s">
        <v>975</v>
      </c>
      <c r="I309" s="29">
        <v>40463</v>
      </c>
      <c r="J309" s="11"/>
      <c r="K309" s="56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57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56"/>
      <c r="AJ309" s="11"/>
      <c r="AK309" s="11"/>
      <c r="AL309" s="11"/>
      <c r="AM309" s="57"/>
      <c r="AN309" s="11"/>
      <c r="AO309" s="11"/>
      <c r="AP309" s="11"/>
      <c r="AV309" s="46"/>
      <c r="AW309" s="41"/>
      <c r="BK309" s="47"/>
    </row>
    <row r="310" spans="1:63" x14ac:dyDescent="0.3">
      <c r="A310" s="1" t="s">
        <v>162</v>
      </c>
      <c r="B310" s="1">
        <v>1109</v>
      </c>
      <c r="C310" s="7" t="s">
        <v>162</v>
      </c>
      <c r="D310" s="7" t="s">
        <v>156</v>
      </c>
      <c r="E310" s="6" t="s">
        <v>414</v>
      </c>
      <c r="F310" s="1">
        <v>9</v>
      </c>
      <c r="G310" s="31" t="s">
        <v>977</v>
      </c>
      <c r="H310" s="31" t="s">
        <v>978</v>
      </c>
      <c r="I310" s="29">
        <v>40463</v>
      </c>
      <c r="J310" s="11">
        <v>8.9</v>
      </c>
      <c r="K310" s="56">
        <v>11.1</v>
      </c>
      <c r="L310" s="11">
        <v>0</v>
      </c>
      <c r="M310" s="11">
        <v>29.5</v>
      </c>
      <c r="N310" s="11">
        <v>0</v>
      </c>
      <c r="O310" s="11">
        <v>34.299999999999997</v>
      </c>
      <c r="P310" s="11">
        <v>1</v>
      </c>
      <c r="Q310" s="11">
        <v>31.6</v>
      </c>
      <c r="R310" s="11">
        <v>0</v>
      </c>
      <c r="S310" s="11"/>
      <c r="T310" s="11"/>
      <c r="U310" s="11"/>
      <c r="V310" s="57"/>
      <c r="W310" s="11"/>
      <c r="X310" s="11">
        <v>1</v>
      </c>
      <c r="Y310" s="11">
        <v>3.6</v>
      </c>
      <c r="Z310" s="11">
        <v>0.65</v>
      </c>
      <c r="AA310" s="11">
        <v>3.6</v>
      </c>
      <c r="AB310" s="11">
        <v>1</v>
      </c>
      <c r="AC310" s="11">
        <v>2.2000000000000002</v>
      </c>
      <c r="AD310" s="11">
        <v>0.4</v>
      </c>
      <c r="AE310" s="11">
        <v>2.5</v>
      </c>
      <c r="AF310" s="11">
        <v>0.15</v>
      </c>
      <c r="AG310" s="11">
        <v>2.5</v>
      </c>
      <c r="AH310" s="11">
        <v>46.1</v>
      </c>
      <c r="AI310" s="56"/>
      <c r="AJ310" s="11"/>
      <c r="AK310" s="11"/>
      <c r="AL310" s="11"/>
      <c r="AM310" s="57"/>
      <c r="AN310" s="11"/>
      <c r="AO310" s="11"/>
      <c r="AP310" s="11"/>
      <c r="AQ310" s="5">
        <v>7.9523993407815885</v>
      </c>
      <c r="AR310" s="5">
        <v>2.4733778897295191</v>
      </c>
      <c r="AS310" s="5">
        <v>-9.7338739478915102</v>
      </c>
      <c r="AT310" s="5">
        <v>38.671279527716038</v>
      </c>
      <c r="AU310" s="5">
        <v>15.635006558559075</v>
      </c>
      <c r="AV310" s="46"/>
      <c r="AW310" s="41">
        <v>1109</v>
      </c>
      <c r="AZ310" s="12">
        <v>162</v>
      </c>
      <c r="BA310" s="12">
        <v>168</v>
      </c>
      <c r="BB310" s="12">
        <v>164</v>
      </c>
      <c r="BC310" s="12">
        <v>164</v>
      </c>
      <c r="BD310" s="12">
        <v>146</v>
      </c>
      <c r="BE310" s="12">
        <v>146</v>
      </c>
      <c r="BF310" s="12">
        <v>166</v>
      </c>
      <c r="BG310" s="12">
        <v>168</v>
      </c>
      <c r="BK310" s="47"/>
    </row>
    <row r="311" spans="1:63" x14ac:dyDescent="0.3">
      <c r="A311" s="1" t="s">
        <v>162</v>
      </c>
      <c r="B311" s="1">
        <v>1110</v>
      </c>
      <c r="C311" s="7" t="s">
        <v>162</v>
      </c>
      <c r="D311" s="7" t="s">
        <v>156</v>
      </c>
      <c r="E311" s="6" t="s">
        <v>414</v>
      </c>
      <c r="F311" s="1">
        <v>10</v>
      </c>
      <c r="G311" s="31" t="s">
        <v>977</v>
      </c>
      <c r="H311" s="31" t="s">
        <v>978</v>
      </c>
      <c r="I311" s="29">
        <v>40463</v>
      </c>
      <c r="J311" s="11"/>
      <c r="K311" s="56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57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56"/>
      <c r="AJ311" s="11"/>
      <c r="AK311" s="11"/>
      <c r="AL311" s="11"/>
      <c r="AM311" s="57"/>
      <c r="AN311" s="11"/>
      <c r="AO311" s="11"/>
      <c r="AP311" s="11"/>
      <c r="AV311" s="46"/>
      <c r="AW311" s="41"/>
      <c r="BK311" s="47"/>
    </row>
    <row r="312" spans="1:63" x14ac:dyDescent="0.3">
      <c r="A312" s="1" t="s">
        <v>162</v>
      </c>
      <c r="B312" s="1">
        <v>1111</v>
      </c>
      <c r="C312" s="7" t="s">
        <v>162</v>
      </c>
      <c r="D312" s="7" t="s">
        <v>156</v>
      </c>
      <c r="E312" s="6" t="s">
        <v>414</v>
      </c>
      <c r="F312" s="1">
        <v>11</v>
      </c>
      <c r="G312" s="31" t="s">
        <v>977</v>
      </c>
      <c r="H312" s="31" t="s">
        <v>978</v>
      </c>
      <c r="I312" s="29">
        <v>40463</v>
      </c>
      <c r="J312" s="11"/>
      <c r="K312" s="56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57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56"/>
      <c r="AJ312" s="11"/>
      <c r="AK312" s="11"/>
      <c r="AL312" s="11"/>
      <c r="AM312" s="57"/>
      <c r="AN312" s="11"/>
      <c r="AO312" s="11"/>
      <c r="AP312" s="11"/>
      <c r="AV312" s="46"/>
      <c r="AW312" s="41"/>
      <c r="BK312" s="47"/>
    </row>
    <row r="313" spans="1:63" x14ac:dyDescent="0.3">
      <c r="A313" s="1" t="s">
        <v>162</v>
      </c>
      <c r="B313" s="1">
        <v>1112</v>
      </c>
      <c r="C313" s="7" t="s">
        <v>162</v>
      </c>
      <c r="D313" s="7" t="s">
        <v>156</v>
      </c>
      <c r="E313" s="6" t="s">
        <v>414</v>
      </c>
      <c r="F313" s="1">
        <v>12</v>
      </c>
      <c r="G313" s="31" t="s">
        <v>979</v>
      </c>
      <c r="H313" s="31" t="s">
        <v>980</v>
      </c>
      <c r="I313" s="29">
        <v>40463</v>
      </c>
      <c r="J313" s="11"/>
      <c r="K313" s="56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57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56"/>
      <c r="AJ313" s="11"/>
      <c r="AK313" s="11"/>
      <c r="AL313" s="11"/>
      <c r="AM313" s="57"/>
      <c r="AN313" s="11"/>
      <c r="AO313" s="11"/>
      <c r="AP313" s="11"/>
      <c r="AV313" s="46"/>
      <c r="AW313" s="41"/>
      <c r="BK313" s="47"/>
    </row>
    <row r="314" spans="1:63" x14ac:dyDescent="0.3">
      <c r="A314" s="1" t="s">
        <v>162</v>
      </c>
      <c r="B314" s="1">
        <v>1113</v>
      </c>
      <c r="C314" s="7" t="s">
        <v>162</v>
      </c>
      <c r="D314" s="7" t="s">
        <v>156</v>
      </c>
      <c r="E314" s="6" t="s">
        <v>414</v>
      </c>
      <c r="F314" s="1">
        <v>13</v>
      </c>
      <c r="G314" s="31" t="s">
        <v>979</v>
      </c>
      <c r="H314" s="31" t="s">
        <v>980</v>
      </c>
      <c r="I314" s="29">
        <v>40463</v>
      </c>
      <c r="J314" s="11">
        <v>8.3000000000000007</v>
      </c>
      <c r="K314" s="56">
        <v>30.8</v>
      </c>
      <c r="L314" s="11">
        <v>0</v>
      </c>
      <c r="M314" s="11">
        <v>36.9</v>
      </c>
      <c r="N314" s="11">
        <v>0</v>
      </c>
      <c r="O314" s="11">
        <v>37</v>
      </c>
      <c r="P314" s="11">
        <v>1</v>
      </c>
      <c r="Q314" s="11"/>
      <c r="R314" s="11"/>
      <c r="S314" s="11"/>
      <c r="T314" s="11"/>
      <c r="U314" s="11"/>
      <c r="V314" s="57"/>
      <c r="W314" s="11"/>
      <c r="X314" s="11">
        <v>3</v>
      </c>
      <c r="Y314" s="11">
        <v>2.5</v>
      </c>
      <c r="Z314" s="11"/>
      <c r="AA314" s="11"/>
      <c r="AB314" s="11"/>
      <c r="AC314" s="11"/>
      <c r="AD314" s="11"/>
      <c r="AE314" s="11"/>
      <c r="AF314" s="11"/>
      <c r="AG314" s="11"/>
      <c r="AH314" s="11">
        <v>27.8</v>
      </c>
      <c r="AI314" s="56"/>
      <c r="AJ314" s="11">
        <v>0.60229459550776909</v>
      </c>
      <c r="AK314" s="11">
        <v>0</v>
      </c>
      <c r="AL314" s="11">
        <v>99.156845740867922</v>
      </c>
      <c r="AM314" s="57">
        <v>0.84315425913208208</v>
      </c>
      <c r="AN314" s="11">
        <v>30</v>
      </c>
      <c r="AO314" s="11"/>
      <c r="AP314" s="11"/>
      <c r="AQ314" s="5">
        <v>8.24441569985661</v>
      </c>
      <c r="AR314" s="5">
        <v>1.9499198151691985</v>
      </c>
      <c r="AS314" s="5">
        <v>-12.065390697975609</v>
      </c>
      <c r="AT314" s="5">
        <v>37.719087935155073</v>
      </c>
      <c r="AU314" s="5">
        <v>19.343917448155228</v>
      </c>
      <c r="AV314" s="46"/>
      <c r="AW314" s="41"/>
      <c r="BK314" s="47"/>
    </row>
    <row r="315" spans="1:63" x14ac:dyDescent="0.3">
      <c r="A315" s="1" t="s">
        <v>162</v>
      </c>
      <c r="B315" s="1">
        <v>1114</v>
      </c>
      <c r="C315" s="7" t="s">
        <v>162</v>
      </c>
      <c r="D315" s="7" t="s">
        <v>156</v>
      </c>
      <c r="E315" s="6" t="s">
        <v>414</v>
      </c>
      <c r="F315" s="1">
        <v>14</v>
      </c>
      <c r="G315" s="31" t="s">
        <v>979</v>
      </c>
      <c r="H315" s="31" t="s">
        <v>981</v>
      </c>
      <c r="I315" s="29">
        <v>40463</v>
      </c>
      <c r="J315" s="11"/>
      <c r="K315" s="56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57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56"/>
      <c r="AJ315" s="11"/>
      <c r="AK315" s="11"/>
      <c r="AL315" s="11"/>
      <c r="AM315" s="57"/>
      <c r="AN315" s="11"/>
      <c r="AO315" s="11"/>
      <c r="AP315" s="11"/>
      <c r="AV315" s="46"/>
      <c r="AW315" s="41"/>
      <c r="BK315" s="47"/>
    </row>
    <row r="316" spans="1:63" x14ac:dyDescent="0.3">
      <c r="A316" s="1" t="s">
        <v>162</v>
      </c>
      <c r="B316" s="1">
        <v>1115</v>
      </c>
      <c r="C316" s="7" t="s">
        <v>162</v>
      </c>
      <c r="D316" s="7" t="s">
        <v>156</v>
      </c>
      <c r="E316" s="6" t="s">
        <v>414</v>
      </c>
      <c r="F316" s="1">
        <v>15</v>
      </c>
      <c r="G316" s="31" t="s">
        <v>950</v>
      </c>
      <c r="H316" s="31" t="s">
        <v>980</v>
      </c>
      <c r="I316" s="29">
        <v>40463</v>
      </c>
      <c r="J316" s="11"/>
      <c r="K316" s="56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57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56"/>
      <c r="AJ316" s="11"/>
      <c r="AK316" s="11"/>
      <c r="AL316" s="11"/>
      <c r="AM316" s="57"/>
      <c r="AN316" s="11"/>
      <c r="AO316" s="11"/>
      <c r="AP316" s="11"/>
      <c r="AV316" s="46"/>
      <c r="AW316" s="41">
        <v>1115</v>
      </c>
      <c r="AX316" s="12">
        <v>126</v>
      </c>
      <c r="AY316" s="12">
        <v>128</v>
      </c>
      <c r="AZ316" s="12">
        <v>160</v>
      </c>
      <c r="BA316" s="12">
        <v>162</v>
      </c>
      <c r="BB316" s="12">
        <v>194</v>
      </c>
      <c r="BC316" s="12">
        <v>194</v>
      </c>
      <c r="BD316" s="12">
        <v>138</v>
      </c>
      <c r="BE316" s="12">
        <v>146</v>
      </c>
      <c r="BF316" s="12">
        <v>168</v>
      </c>
      <c r="BG316" s="12">
        <v>168</v>
      </c>
      <c r="BH316" s="12">
        <v>110</v>
      </c>
      <c r="BI316" s="12">
        <v>110</v>
      </c>
      <c r="BJ316" s="12">
        <v>163</v>
      </c>
      <c r="BK316" s="47">
        <v>169</v>
      </c>
    </row>
    <row r="317" spans="1:63" x14ac:dyDescent="0.3">
      <c r="A317" s="1" t="s">
        <v>162</v>
      </c>
      <c r="B317" s="1">
        <v>1116</v>
      </c>
      <c r="C317" s="7" t="s">
        <v>162</v>
      </c>
      <c r="D317" s="7" t="s">
        <v>156</v>
      </c>
      <c r="E317" s="6" t="s">
        <v>414</v>
      </c>
      <c r="F317" s="1">
        <v>16</v>
      </c>
      <c r="G317" s="31" t="s">
        <v>951</v>
      </c>
      <c r="H317" s="31" t="s">
        <v>952</v>
      </c>
      <c r="I317" s="29">
        <v>40463</v>
      </c>
      <c r="J317" s="11"/>
      <c r="K317" s="56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57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56"/>
      <c r="AJ317" s="11"/>
      <c r="AK317" s="11"/>
      <c r="AL317" s="11"/>
      <c r="AM317" s="57"/>
      <c r="AN317" s="11"/>
      <c r="AO317" s="11"/>
      <c r="AP317" s="11"/>
      <c r="AV317" s="46"/>
      <c r="AW317" s="41">
        <v>1116</v>
      </c>
      <c r="AX317" s="12">
        <v>126</v>
      </c>
      <c r="AY317" s="12">
        <v>128</v>
      </c>
      <c r="AZ317" s="12">
        <v>160</v>
      </c>
      <c r="BA317" s="12">
        <v>164</v>
      </c>
      <c r="BB317" s="12">
        <v>196</v>
      </c>
      <c r="BC317" s="12">
        <v>196</v>
      </c>
      <c r="BD317" s="12">
        <v>138</v>
      </c>
      <c r="BE317" s="12">
        <v>146</v>
      </c>
      <c r="BF317" s="12">
        <v>172</v>
      </c>
      <c r="BG317" s="12">
        <v>172</v>
      </c>
      <c r="BK317" s="47"/>
    </row>
    <row r="318" spans="1:63" x14ac:dyDescent="0.3">
      <c r="A318" s="1" t="s">
        <v>162</v>
      </c>
      <c r="B318" s="1">
        <v>1117</v>
      </c>
      <c r="C318" s="7" t="s">
        <v>162</v>
      </c>
      <c r="D318" s="7" t="s">
        <v>156</v>
      </c>
      <c r="E318" s="6" t="s">
        <v>414</v>
      </c>
      <c r="F318" s="1">
        <v>17</v>
      </c>
      <c r="G318" s="31" t="s">
        <v>953</v>
      </c>
      <c r="H318" s="31" t="s">
        <v>954</v>
      </c>
      <c r="I318" s="29">
        <v>40463</v>
      </c>
      <c r="J318" s="11">
        <v>6.1</v>
      </c>
      <c r="K318" s="56">
        <v>9.8000000000000007</v>
      </c>
      <c r="L318" s="11">
        <v>0</v>
      </c>
      <c r="M318" s="11">
        <v>21.2</v>
      </c>
      <c r="N318" s="11">
        <v>0</v>
      </c>
      <c r="O318" s="11">
        <v>27.3</v>
      </c>
      <c r="P318" s="11">
        <v>0</v>
      </c>
      <c r="Q318" s="11">
        <v>28</v>
      </c>
      <c r="R318" s="11">
        <v>0</v>
      </c>
      <c r="S318" s="11"/>
      <c r="T318" s="11"/>
      <c r="U318" s="11"/>
      <c r="V318" s="57"/>
      <c r="W318" s="11"/>
      <c r="X318" s="11">
        <v>2.5</v>
      </c>
      <c r="Y318" s="11">
        <v>2.9</v>
      </c>
      <c r="Z318" s="11">
        <v>0.6</v>
      </c>
      <c r="AA318" s="11">
        <v>2.9</v>
      </c>
      <c r="AB318" s="11">
        <v>0.1</v>
      </c>
      <c r="AC318" s="11">
        <v>2.9</v>
      </c>
      <c r="AD318" s="11">
        <v>2</v>
      </c>
      <c r="AE318" s="11">
        <v>2.8</v>
      </c>
      <c r="AF318" s="11">
        <v>1</v>
      </c>
      <c r="AG318" s="11">
        <v>1.8</v>
      </c>
      <c r="AH318" s="11">
        <v>85.5</v>
      </c>
      <c r="AI318" s="56"/>
      <c r="AJ318" s="11"/>
      <c r="AK318" s="11"/>
      <c r="AL318" s="11"/>
      <c r="AM318" s="57"/>
      <c r="AN318" s="11"/>
      <c r="AO318" s="11"/>
      <c r="AP318" s="11"/>
      <c r="AQ318" s="5">
        <v>7.9640703856180224</v>
      </c>
      <c r="AR318" s="5">
        <v>1.9720441971274354</v>
      </c>
      <c r="AS318" s="5">
        <v>-9.3774831177213152</v>
      </c>
      <c r="AT318" s="5">
        <v>38.311489146881897</v>
      </c>
      <c r="AU318" s="5">
        <v>19.427297421978707</v>
      </c>
      <c r="AV318" s="46"/>
      <c r="AW318" s="41">
        <v>1117</v>
      </c>
      <c r="AX318" s="12">
        <v>126</v>
      </c>
      <c r="AY318" s="12">
        <v>126</v>
      </c>
      <c r="AZ318" s="12">
        <v>162</v>
      </c>
      <c r="BA318" s="12">
        <v>164</v>
      </c>
      <c r="BB318" s="12">
        <v>196</v>
      </c>
      <c r="BC318" s="12">
        <v>196</v>
      </c>
      <c r="BD318" s="12">
        <v>138</v>
      </c>
      <c r="BE318" s="12">
        <v>146</v>
      </c>
      <c r="BF318" s="12">
        <v>172</v>
      </c>
      <c r="BG318" s="12">
        <v>174</v>
      </c>
      <c r="BK318" s="47"/>
    </row>
    <row r="319" spans="1:63" x14ac:dyDescent="0.3">
      <c r="A319" s="1" t="s">
        <v>162</v>
      </c>
      <c r="B319" s="1">
        <v>1118</v>
      </c>
      <c r="C319" s="7" t="s">
        <v>162</v>
      </c>
      <c r="D319" s="7" t="s">
        <v>156</v>
      </c>
      <c r="E319" s="6" t="s">
        <v>414</v>
      </c>
      <c r="F319" s="1">
        <v>18</v>
      </c>
      <c r="G319" s="31" t="s">
        <v>953</v>
      </c>
      <c r="H319" s="31" t="s">
        <v>954</v>
      </c>
      <c r="I319" s="29">
        <v>40463</v>
      </c>
      <c r="J319" s="11"/>
      <c r="K319" s="56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57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56"/>
      <c r="AJ319" s="11"/>
      <c r="AK319" s="11"/>
      <c r="AL319" s="11"/>
      <c r="AM319" s="57"/>
      <c r="AN319" s="11"/>
      <c r="AO319" s="11"/>
      <c r="AP319" s="11"/>
      <c r="AV319" s="46"/>
      <c r="AW319" s="41"/>
      <c r="BK319" s="47"/>
    </row>
    <row r="320" spans="1:63" x14ac:dyDescent="0.3">
      <c r="A320" s="1" t="s">
        <v>162</v>
      </c>
      <c r="B320" s="1">
        <v>1119</v>
      </c>
      <c r="C320" s="7" t="s">
        <v>162</v>
      </c>
      <c r="D320" s="7" t="s">
        <v>156</v>
      </c>
      <c r="E320" s="6" t="s">
        <v>414</v>
      </c>
      <c r="F320" s="1">
        <v>19</v>
      </c>
      <c r="G320" s="31" t="s">
        <v>955</v>
      </c>
      <c r="H320" s="31" t="s">
        <v>954</v>
      </c>
      <c r="I320" s="29">
        <v>40463</v>
      </c>
      <c r="J320" s="11"/>
      <c r="K320" s="56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57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56"/>
      <c r="AJ320" s="11"/>
      <c r="AK320" s="11"/>
      <c r="AL320" s="11"/>
      <c r="AM320" s="57"/>
      <c r="AN320" s="11"/>
      <c r="AO320" s="11"/>
      <c r="AP320" s="11"/>
      <c r="AV320" s="46"/>
      <c r="AW320" s="41">
        <v>1119</v>
      </c>
      <c r="AX320" s="12">
        <v>128</v>
      </c>
      <c r="AY320" s="12">
        <v>128</v>
      </c>
      <c r="AZ320" s="12">
        <v>164</v>
      </c>
      <c r="BA320" s="12">
        <v>168</v>
      </c>
      <c r="BB320" s="12">
        <v>196</v>
      </c>
      <c r="BC320" s="12">
        <v>196</v>
      </c>
      <c r="BD320" s="12">
        <v>138</v>
      </c>
      <c r="BE320" s="12">
        <v>138</v>
      </c>
      <c r="BF320" s="12">
        <v>170</v>
      </c>
      <c r="BG320" s="12">
        <v>174</v>
      </c>
      <c r="BK320" s="47"/>
    </row>
    <row r="321" spans="1:63" x14ac:dyDescent="0.3">
      <c r="A321" s="1" t="s">
        <v>162</v>
      </c>
      <c r="B321" s="1">
        <v>1120</v>
      </c>
      <c r="C321" s="7" t="s">
        <v>162</v>
      </c>
      <c r="D321" s="7" t="s">
        <v>156</v>
      </c>
      <c r="E321" s="6" t="s">
        <v>414</v>
      </c>
      <c r="F321" s="1">
        <v>20</v>
      </c>
      <c r="G321" s="31" t="s">
        <v>955</v>
      </c>
      <c r="H321" s="31" t="s">
        <v>954</v>
      </c>
      <c r="I321" s="29">
        <v>40463</v>
      </c>
      <c r="J321" s="11"/>
      <c r="K321" s="56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57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56"/>
      <c r="AJ321" s="11"/>
      <c r="AK321" s="11"/>
      <c r="AL321" s="11"/>
      <c r="AM321" s="57"/>
      <c r="AN321" s="11"/>
      <c r="AO321" s="11"/>
      <c r="AP321" s="11"/>
      <c r="AV321" s="46"/>
      <c r="AW321" s="41"/>
      <c r="BK321" s="47"/>
    </row>
    <row r="322" spans="1:63" x14ac:dyDescent="0.3">
      <c r="A322" s="1" t="s">
        <v>162</v>
      </c>
      <c r="B322" s="1">
        <v>1121</v>
      </c>
      <c r="C322" s="7" t="s">
        <v>162</v>
      </c>
      <c r="D322" s="7" t="s">
        <v>156</v>
      </c>
      <c r="E322" s="6" t="s">
        <v>414</v>
      </c>
      <c r="F322" s="1">
        <v>21</v>
      </c>
      <c r="G322" s="31" t="s">
        <v>956</v>
      </c>
      <c r="H322" s="31" t="s">
        <v>954</v>
      </c>
      <c r="I322" s="29">
        <v>40463</v>
      </c>
      <c r="J322" s="11">
        <v>7.5</v>
      </c>
      <c r="K322" s="56">
        <v>20</v>
      </c>
      <c r="L322" s="11">
        <v>0</v>
      </c>
      <c r="M322" s="11">
        <v>34.4</v>
      </c>
      <c r="N322" s="11">
        <v>1</v>
      </c>
      <c r="O322" s="11">
        <v>32</v>
      </c>
      <c r="P322" s="11">
        <v>5</v>
      </c>
      <c r="Q322" s="11"/>
      <c r="R322" s="11"/>
      <c r="S322" s="11"/>
      <c r="T322" s="11"/>
      <c r="U322" s="11"/>
      <c r="V322" s="57"/>
      <c r="W322" s="11"/>
      <c r="X322" s="11">
        <v>4</v>
      </c>
      <c r="Y322" s="11">
        <v>2.9</v>
      </c>
      <c r="Z322" s="11">
        <v>1</v>
      </c>
      <c r="AA322" s="11">
        <v>1.9</v>
      </c>
      <c r="AB322" s="11"/>
      <c r="AC322" s="11"/>
      <c r="AD322" s="11"/>
      <c r="AE322" s="11"/>
      <c r="AF322" s="11"/>
      <c r="AG322" s="11"/>
      <c r="AH322" s="11">
        <v>47.3</v>
      </c>
      <c r="AI322" s="56"/>
      <c r="AJ322" s="11"/>
      <c r="AK322" s="11"/>
      <c r="AL322" s="11"/>
      <c r="AM322" s="57"/>
      <c r="AN322" s="11"/>
      <c r="AO322" s="11"/>
      <c r="AP322" s="11"/>
      <c r="AQ322" s="5">
        <v>8.4082310816307686</v>
      </c>
      <c r="AR322" s="5">
        <v>2.0082333915534702</v>
      </c>
      <c r="AS322" s="5">
        <v>-11.223455323026375</v>
      </c>
      <c r="AT322" s="5">
        <v>36.708221445026226</v>
      </c>
      <c r="AU322" s="5">
        <v>18.278862207659319</v>
      </c>
      <c r="AV322" s="46"/>
      <c r="AW322" s="41">
        <v>1121</v>
      </c>
      <c r="AX322" s="12">
        <v>128</v>
      </c>
      <c r="AY322" s="12">
        <v>130</v>
      </c>
      <c r="AZ322" s="12">
        <v>160</v>
      </c>
      <c r="BA322" s="12">
        <v>162</v>
      </c>
      <c r="BB322" s="12">
        <v>194</v>
      </c>
      <c r="BC322" s="12">
        <v>208</v>
      </c>
      <c r="BD322" s="12">
        <v>138</v>
      </c>
      <c r="BE322" s="12">
        <v>138</v>
      </c>
      <c r="BF322" s="12">
        <v>168</v>
      </c>
      <c r="BG322" s="12">
        <v>172</v>
      </c>
      <c r="BH322" s="12">
        <v>110</v>
      </c>
      <c r="BI322" s="12">
        <v>114</v>
      </c>
      <c r="BJ322" s="12">
        <v>169</v>
      </c>
      <c r="BK322" s="47">
        <v>169</v>
      </c>
    </row>
    <row r="323" spans="1:63" x14ac:dyDescent="0.3">
      <c r="A323" s="1" t="s">
        <v>162</v>
      </c>
      <c r="B323" s="1">
        <v>1122</v>
      </c>
      <c r="C323" s="7" t="s">
        <v>162</v>
      </c>
      <c r="D323" s="7" t="s">
        <v>156</v>
      </c>
      <c r="E323" s="6" t="s">
        <v>414</v>
      </c>
      <c r="F323" s="1">
        <v>22</v>
      </c>
      <c r="G323" s="31" t="s">
        <v>957</v>
      </c>
      <c r="H323" s="31" t="s">
        <v>954</v>
      </c>
      <c r="I323" s="29">
        <v>40463</v>
      </c>
      <c r="J323" s="11"/>
      <c r="K323" s="56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57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56"/>
      <c r="AJ323" s="11"/>
      <c r="AK323" s="11"/>
      <c r="AL323" s="11"/>
      <c r="AM323" s="57"/>
      <c r="AN323" s="11"/>
      <c r="AO323" s="11"/>
      <c r="AP323" s="11"/>
      <c r="AV323" s="46"/>
      <c r="AW323" s="41"/>
      <c r="BK323" s="47"/>
    </row>
    <row r="324" spans="1:63" x14ac:dyDescent="0.3">
      <c r="A324" s="1" t="s">
        <v>162</v>
      </c>
      <c r="B324" s="1">
        <v>1123</v>
      </c>
      <c r="C324" s="7" t="s">
        <v>162</v>
      </c>
      <c r="D324" s="7" t="s">
        <v>156</v>
      </c>
      <c r="E324" s="6" t="s">
        <v>414</v>
      </c>
      <c r="F324" s="1">
        <v>23</v>
      </c>
      <c r="G324" s="31" t="s">
        <v>957</v>
      </c>
      <c r="H324" s="31" t="s">
        <v>954</v>
      </c>
      <c r="I324" s="29">
        <v>40463</v>
      </c>
      <c r="J324" s="11"/>
      <c r="K324" s="56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57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56"/>
      <c r="AJ324" s="11"/>
      <c r="AK324" s="11"/>
      <c r="AL324" s="11"/>
      <c r="AM324" s="57"/>
      <c r="AN324" s="11"/>
      <c r="AO324" s="11"/>
      <c r="AP324" s="11"/>
      <c r="AV324" s="46"/>
      <c r="AW324" s="41"/>
      <c r="BK324" s="47"/>
    </row>
    <row r="325" spans="1:63" x14ac:dyDescent="0.3">
      <c r="A325" s="1" t="s">
        <v>162</v>
      </c>
      <c r="B325" s="1">
        <v>1124</v>
      </c>
      <c r="C325" s="7" t="s">
        <v>162</v>
      </c>
      <c r="D325" s="7" t="s">
        <v>156</v>
      </c>
      <c r="E325" s="6" t="s">
        <v>414</v>
      </c>
      <c r="F325" s="1">
        <v>24</v>
      </c>
      <c r="G325" s="31" t="s">
        <v>957</v>
      </c>
      <c r="H325" s="31" t="s">
        <v>954</v>
      </c>
      <c r="I325" s="29">
        <v>40463</v>
      </c>
      <c r="J325" s="11"/>
      <c r="K325" s="56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57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56"/>
      <c r="AJ325" s="11"/>
      <c r="AK325" s="11"/>
      <c r="AL325" s="11"/>
      <c r="AM325" s="57"/>
      <c r="AN325" s="11"/>
      <c r="AO325" s="11"/>
      <c r="AP325" s="11"/>
      <c r="AV325" s="46"/>
      <c r="AW325" s="41">
        <v>1124</v>
      </c>
      <c r="AX325" s="12">
        <v>128</v>
      </c>
      <c r="AY325" s="12">
        <v>130</v>
      </c>
      <c r="AZ325" s="12">
        <v>160</v>
      </c>
      <c r="BA325" s="12">
        <v>162</v>
      </c>
      <c r="BB325" s="12">
        <v>194</v>
      </c>
      <c r="BC325" s="12">
        <v>208</v>
      </c>
      <c r="BD325" s="12">
        <v>138</v>
      </c>
      <c r="BE325" s="12">
        <v>138</v>
      </c>
      <c r="BF325" s="12">
        <v>168</v>
      </c>
      <c r="BG325" s="12">
        <v>172</v>
      </c>
      <c r="BH325" s="12">
        <v>110</v>
      </c>
      <c r="BI325" s="12">
        <v>114</v>
      </c>
      <c r="BJ325" s="12">
        <v>169</v>
      </c>
      <c r="BK325" s="47">
        <v>169</v>
      </c>
    </row>
    <row r="326" spans="1:63" x14ac:dyDescent="0.3">
      <c r="A326" s="1" t="s">
        <v>162</v>
      </c>
      <c r="B326" s="1">
        <v>1125</v>
      </c>
      <c r="C326" s="7" t="s">
        <v>162</v>
      </c>
      <c r="D326" s="7" t="s">
        <v>156</v>
      </c>
      <c r="E326" s="6" t="s">
        <v>414</v>
      </c>
      <c r="F326" s="1">
        <v>25</v>
      </c>
      <c r="G326" s="31" t="s">
        <v>958</v>
      </c>
      <c r="H326" s="31" t="s">
        <v>954</v>
      </c>
      <c r="I326" s="29">
        <v>40463</v>
      </c>
      <c r="J326" s="11">
        <v>7.8</v>
      </c>
      <c r="K326" s="56">
        <v>10.5</v>
      </c>
      <c r="L326" s="11">
        <v>0</v>
      </c>
      <c r="M326" s="11" t="s">
        <v>42</v>
      </c>
      <c r="N326" s="11">
        <v>0</v>
      </c>
      <c r="O326" s="11">
        <v>35.5</v>
      </c>
      <c r="P326" s="11">
        <v>1</v>
      </c>
      <c r="Q326" s="11" t="s">
        <v>330</v>
      </c>
      <c r="R326" s="11">
        <v>10</v>
      </c>
      <c r="S326" s="11"/>
      <c r="T326" s="11"/>
      <c r="U326" s="11"/>
      <c r="V326" s="57"/>
      <c r="W326" s="11"/>
      <c r="X326" s="11">
        <v>5</v>
      </c>
      <c r="Y326" s="11">
        <v>3</v>
      </c>
      <c r="Z326" s="11">
        <v>1</v>
      </c>
      <c r="AA326" s="11">
        <v>2.2000000000000002</v>
      </c>
      <c r="AB326" s="11">
        <v>0.8</v>
      </c>
      <c r="AC326" s="11">
        <v>1.9</v>
      </c>
      <c r="AD326" s="11">
        <v>0.5</v>
      </c>
      <c r="AE326" s="11">
        <v>1.9</v>
      </c>
      <c r="AF326" s="11"/>
      <c r="AG326" s="11"/>
      <c r="AH326" s="11">
        <v>114.4</v>
      </c>
      <c r="AI326" s="56"/>
      <c r="AJ326" s="11">
        <v>0.25500039843813976</v>
      </c>
      <c r="AK326" s="11">
        <v>0.14358078265981053</v>
      </c>
      <c r="AL326" s="11">
        <v>99.661766075747693</v>
      </c>
      <c r="AM326" s="57">
        <v>0.19465314159249394</v>
      </c>
      <c r="AN326" s="11">
        <v>30</v>
      </c>
      <c r="AO326" s="11"/>
      <c r="AP326" s="11"/>
      <c r="AQ326" s="5">
        <v>8.1513436774901287</v>
      </c>
      <c r="AR326" s="5">
        <v>1.9541246520558935</v>
      </c>
      <c r="AS326" s="5">
        <v>-8.7303281978884257</v>
      </c>
      <c r="AT326" s="5">
        <v>37.46877145977502</v>
      </c>
      <c r="AU326" s="5">
        <v>19.174197214264154</v>
      </c>
      <c r="AV326" s="46"/>
      <c r="AW326" s="41"/>
      <c r="BK326" s="47"/>
    </row>
    <row r="327" spans="1:63" x14ac:dyDescent="0.3">
      <c r="A327" s="1" t="s">
        <v>162</v>
      </c>
      <c r="B327" s="1">
        <v>1126</v>
      </c>
      <c r="C327" s="7" t="s">
        <v>162</v>
      </c>
      <c r="D327" s="7" t="s">
        <v>156</v>
      </c>
      <c r="E327" s="6" t="s">
        <v>414</v>
      </c>
      <c r="F327" s="1">
        <v>26</v>
      </c>
      <c r="G327" s="31" t="s">
        <v>958</v>
      </c>
      <c r="H327" s="31" t="s">
        <v>954</v>
      </c>
      <c r="I327" s="29">
        <v>40463</v>
      </c>
      <c r="J327" s="11"/>
      <c r="K327" s="56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57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56"/>
      <c r="AJ327" s="11"/>
      <c r="AK327" s="11"/>
      <c r="AL327" s="11"/>
      <c r="AM327" s="57"/>
      <c r="AN327" s="11"/>
      <c r="AO327" s="11"/>
      <c r="AP327" s="11"/>
      <c r="AV327" s="46"/>
      <c r="AW327" s="41"/>
      <c r="BK327" s="47"/>
    </row>
    <row r="328" spans="1:63" x14ac:dyDescent="0.3">
      <c r="A328" s="1" t="s">
        <v>162</v>
      </c>
      <c r="B328" s="1">
        <v>1127</v>
      </c>
      <c r="C328" s="7" t="s">
        <v>162</v>
      </c>
      <c r="D328" s="7" t="s">
        <v>156</v>
      </c>
      <c r="E328" s="6" t="s">
        <v>414</v>
      </c>
      <c r="F328" s="1">
        <v>27</v>
      </c>
      <c r="G328" s="31" t="s">
        <v>959</v>
      </c>
      <c r="H328" s="31" t="s">
        <v>954</v>
      </c>
      <c r="I328" s="29">
        <v>40463</v>
      </c>
      <c r="J328" s="11"/>
      <c r="K328" s="56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57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56"/>
      <c r="AJ328" s="11"/>
      <c r="AK328" s="11"/>
      <c r="AL328" s="11"/>
      <c r="AM328" s="57"/>
      <c r="AN328" s="11"/>
      <c r="AO328" s="11"/>
      <c r="AP328" s="11"/>
      <c r="AV328" s="46"/>
      <c r="AW328" s="41">
        <v>1127</v>
      </c>
      <c r="AX328" s="12">
        <v>128</v>
      </c>
      <c r="AY328" s="12">
        <v>130</v>
      </c>
      <c r="AZ328" s="12">
        <v>162</v>
      </c>
      <c r="BA328" s="12">
        <v>162</v>
      </c>
      <c r="BB328" s="12">
        <v>194</v>
      </c>
      <c r="BC328" s="12">
        <v>194</v>
      </c>
      <c r="BD328" s="12">
        <v>138</v>
      </c>
      <c r="BE328" s="12">
        <v>146</v>
      </c>
      <c r="BF328" s="12">
        <v>168</v>
      </c>
      <c r="BG328" s="12">
        <v>170</v>
      </c>
      <c r="BH328" s="12">
        <v>110</v>
      </c>
      <c r="BI328" s="12">
        <v>110</v>
      </c>
      <c r="BJ328" s="12">
        <v>163</v>
      </c>
      <c r="BK328" s="47">
        <v>163</v>
      </c>
    </row>
    <row r="329" spans="1:63" x14ac:dyDescent="0.3">
      <c r="A329" s="1" t="s">
        <v>162</v>
      </c>
      <c r="B329" s="1">
        <v>1128</v>
      </c>
      <c r="C329" s="7" t="s">
        <v>162</v>
      </c>
      <c r="D329" s="7" t="s">
        <v>156</v>
      </c>
      <c r="E329" s="6" t="s">
        <v>414</v>
      </c>
      <c r="F329" s="1">
        <v>28</v>
      </c>
      <c r="G329" s="31" t="s">
        <v>959</v>
      </c>
      <c r="H329" s="31" t="s">
        <v>960</v>
      </c>
      <c r="I329" s="29">
        <v>40463</v>
      </c>
      <c r="J329" s="11"/>
      <c r="K329" s="56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57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56"/>
      <c r="AJ329" s="11"/>
      <c r="AK329" s="11"/>
      <c r="AL329" s="11"/>
      <c r="AM329" s="57"/>
      <c r="AN329" s="11"/>
      <c r="AO329" s="11"/>
      <c r="AP329" s="11"/>
      <c r="AV329" s="46"/>
      <c r="AW329" s="41"/>
      <c r="BK329" s="47"/>
    </row>
    <row r="330" spans="1:63" x14ac:dyDescent="0.3">
      <c r="A330" s="1" t="s">
        <v>162</v>
      </c>
      <c r="B330" s="1">
        <v>1129</v>
      </c>
      <c r="C330" s="7" t="s">
        <v>162</v>
      </c>
      <c r="D330" s="7" t="s">
        <v>156</v>
      </c>
      <c r="E330" s="6" t="s">
        <v>414</v>
      </c>
      <c r="F330" s="1">
        <v>29</v>
      </c>
      <c r="G330" s="31" t="s">
        <v>959</v>
      </c>
      <c r="H330" s="31" t="s">
        <v>960</v>
      </c>
      <c r="I330" s="29">
        <v>40463</v>
      </c>
      <c r="J330" s="11">
        <v>7</v>
      </c>
      <c r="K330" s="56">
        <v>18.3</v>
      </c>
      <c r="L330" s="11">
        <v>0</v>
      </c>
      <c r="M330" s="11">
        <v>28</v>
      </c>
      <c r="N330" s="11">
        <v>1</v>
      </c>
      <c r="O330" s="11" t="s">
        <v>43</v>
      </c>
      <c r="P330" s="11">
        <v>1</v>
      </c>
      <c r="Q330" s="11"/>
      <c r="R330" s="11"/>
      <c r="S330" s="11"/>
      <c r="T330" s="11"/>
      <c r="U330" s="11"/>
      <c r="V330" s="57"/>
      <c r="W330" s="11"/>
      <c r="X330" s="11">
        <v>3</v>
      </c>
      <c r="Y330" s="11">
        <v>2.9</v>
      </c>
      <c r="Z330" s="11">
        <v>0.36</v>
      </c>
      <c r="AA330" s="11">
        <v>2.9</v>
      </c>
      <c r="AB330" s="11">
        <v>0.12</v>
      </c>
      <c r="AC330" s="11">
        <v>1.7</v>
      </c>
      <c r="AD330" s="11">
        <v>0.5</v>
      </c>
      <c r="AE330" s="11">
        <v>2.2999999999999998</v>
      </c>
      <c r="AF330" s="11">
        <v>1</v>
      </c>
      <c r="AG330" s="11">
        <v>1.3</v>
      </c>
      <c r="AH330" s="11">
        <v>82</v>
      </c>
      <c r="AI330" s="56"/>
      <c r="AJ330" s="11"/>
      <c r="AK330" s="11"/>
      <c r="AL330" s="11"/>
      <c r="AM330" s="57"/>
      <c r="AN330" s="11"/>
      <c r="AO330" s="11"/>
      <c r="AP330" s="11"/>
      <c r="AQ330" s="5">
        <v>7.9902186285505996</v>
      </c>
      <c r="AR330" s="5">
        <v>2.0624818506624227</v>
      </c>
      <c r="AS330" s="5">
        <v>-8.8817301999389429</v>
      </c>
      <c r="AT330" s="5">
        <v>38.43463422394133</v>
      </c>
      <c r="AU330" s="5">
        <v>18.635138152414282</v>
      </c>
      <c r="AV330" s="46"/>
      <c r="AW330" s="41">
        <v>1129</v>
      </c>
      <c r="AX330" s="12">
        <v>128</v>
      </c>
      <c r="AY330" s="12">
        <v>130</v>
      </c>
      <c r="AZ330" s="12">
        <v>160</v>
      </c>
      <c r="BA330" s="12">
        <v>166</v>
      </c>
      <c r="BB330" s="12">
        <v>194</v>
      </c>
      <c r="BC330" s="12">
        <v>194</v>
      </c>
      <c r="BD330" s="12">
        <v>138</v>
      </c>
      <c r="BE330" s="12">
        <v>138</v>
      </c>
      <c r="BF330" s="12">
        <v>170</v>
      </c>
      <c r="BG330" s="12">
        <v>176</v>
      </c>
      <c r="BH330" s="12">
        <v>110</v>
      </c>
      <c r="BI330" s="12">
        <v>110</v>
      </c>
      <c r="BJ330" s="12">
        <v>169</v>
      </c>
      <c r="BK330" s="47">
        <v>169</v>
      </c>
    </row>
    <row r="331" spans="1:63" x14ac:dyDescent="0.3">
      <c r="A331" s="1" t="s">
        <v>162</v>
      </c>
      <c r="B331" s="1">
        <v>1130</v>
      </c>
      <c r="C331" s="7" t="s">
        <v>162</v>
      </c>
      <c r="D331" s="7" t="s">
        <v>156</v>
      </c>
      <c r="E331" s="6" t="s">
        <v>414</v>
      </c>
      <c r="F331" s="1">
        <v>30</v>
      </c>
      <c r="G331" s="31" t="s">
        <v>959</v>
      </c>
      <c r="H331" s="31" t="s">
        <v>960</v>
      </c>
      <c r="I331" s="29">
        <v>40463</v>
      </c>
      <c r="J331" s="11"/>
      <c r="K331" s="56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57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56"/>
      <c r="AJ331" s="11"/>
      <c r="AK331" s="11"/>
      <c r="AL331" s="11"/>
      <c r="AM331" s="57"/>
      <c r="AN331" s="11"/>
      <c r="AO331" s="11"/>
      <c r="AP331" s="11"/>
      <c r="AV331" s="46"/>
      <c r="AW331" s="41">
        <v>1130</v>
      </c>
      <c r="AX331" s="12">
        <v>128</v>
      </c>
      <c r="AY331" s="12">
        <v>130</v>
      </c>
      <c r="AZ331" s="12">
        <v>160</v>
      </c>
      <c r="BA331" s="12">
        <v>162</v>
      </c>
      <c r="BB331" s="12">
        <v>194</v>
      </c>
      <c r="BC331" s="12">
        <v>194</v>
      </c>
      <c r="BD331" s="12">
        <v>138</v>
      </c>
      <c r="BE331" s="12">
        <v>146</v>
      </c>
      <c r="BF331" s="12">
        <v>168</v>
      </c>
      <c r="BG331" s="12">
        <v>168</v>
      </c>
      <c r="BK331" s="47"/>
    </row>
    <row r="332" spans="1:63" x14ac:dyDescent="0.3">
      <c r="A332" s="1" t="s">
        <v>162</v>
      </c>
      <c r="B332" s="1">
        <v>1131</v>
      </c>
      <c r="C332" s="7" t="s">
        <v>162</v>
      </c>
      <c r="D332" s="7" t="s">
        <v>156</v>
      </c>
      <c r="E332" s="6" t="s">
        <v>414</v>
      </c>
      <c r="F332" s="1">
        <v>31</v>
      </c>
      <c r="G332" s="31" t="s">
        <v>959</v>
      </c>
      <c r="H332" s="31" t="s">
        <v>960</v>
      </c>
      <c r="I332" s="29">
        <v>40463</v>
      </c>
      <c r="J332" s="11"/>
      <c r="K332" s="56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57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56"/>
      <c r="AJ332" s="11"/>
      <c r="AK332" s="11"/>
      <c r="AL332" s="11"/>
      <c r="AM332" s="57"/>
      <c r="AN332" s="11"/>
      <c r="AO332" s="11"/>
      <c r="AP332" s="11"/>
      <c r="AV332" s="46"/>
      <c r="AW332" s="41">
        <v>1131</v>
      </c>
      <c r="AX332" s="12">
        <v>126</v>
      </c>
      <c r="AY332" s="12">
        <v>126</v>
      </c>
      <c r="AZ332" s="12">
        <v>164</v>
      </c>
      <c r="BA332" s="12">
        <v>164</v>
      </c>
      <c r="BB332" s="12">
        <v>196</v>
      </c>
      <c r="BC332" s="12">
        <v>196</v>
      </c>
      <c r="BD332" s="12">
        <v>146</v>
      </c>
      <c r="BE332" s="12">
        <v>146</v>
      </c>
      <c r="BF332" s="12">
        <v>172</v>
      </c>
      <c r="BG332" s="12">
        <v>178</v>
      </c>
      <c r="BH332" s="12">
        <v>106</v>
      </c>
      <c r="BI332" s="12">
        <v>110</v>
      </c>
      <c r="BJ332" s="12">
        <v>163</v>
      </c>
      <c r="BK332" s="47">
        <v>171</v>
      </c>
    </row>
    <row r="333" spans="1:63" x14ac:dyDescent="0.3">
      <c r="A333" s="1" t="s">
        <v>162</v>
      </c>
      <c r="B333" s="1">
        <v>1132</v>
      </c>
      <c r="C333" s="7" t="s">
        <v>162</v>
      </c>
      <c r="D333" s="7" t="s">
        <v>156</v>
      </c>
      <c r="E333" s="6" t="s">
        <v>414</v>
      </c>
      <c r="F333" s="1">
        <v>32</v>
      </c>
      <c r="G333" s="31" t="s">
        <v>959</v>
      </c>
      <c r="H333" s="31" t="s">
        <v>960</v>
      </c>
      <c r="I333" s="29">
        <v>40463</v>
      </c>
      <c r="J333" s="11"/>
      <c r="K333" s="56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57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56"/>
      <c r="AJ333" s="11"/>
      <c r="AK333" s="11"/>
      <c r="AL333" s="11"/>
      <c r="AM333" s="57"/>
      <c r="AN333" s="11"/>
      <c r="AO333" s="11"/>
      <c r="AP333" s="11"/>
      <c r="AV333" s="46"/>
      <c r="AW333" s="41">
        <v>1132</v>
      </c>
      <c r="AX333" s="12">
        <v>128</v>
      </c>
      <c r="AY333" s="12">
        <v>128</v>
      </c>
      <c r="AZ333" s="12">
        <v>164</v>
      </c>
      <c r="BA333" s="12">
        <v>164</v>
      </c>
      <c r="BB333" s="12">
        <v>194</v>
      </c>
      <c r="BC333" s="12">
        <v>194</v>
      </c>
      <c r="BD333" s="12">
        <v>138</v>
      </c>
      <c r="BE333" s="12">
        <v>146</v>
      </c>
      <c r="BF333" s="12">
        <v>172</v>
      </c>
      <c r="BG333" s="12">
        <v>172</v>
      </c>
      <c r="BH333" s="12">
        <v>110</v>
      </c>
      <c r="BI333" s="12">
        <v>110</v>
      </c>
      <c r="BJ333" s="12">
        <v>163</v>
      </c>
      <c r="BK333" s="47">
        <v>163</v>
      </c>
    </row>
    <row r="334" spans="1:63" x14ac:dyDescent="0.3">
      <c r="A334" s="1" t="s">
        <v>162</v>
      </c>
      <c r="B334" s="1">
        <v>1133</v>
      </c>
      <c r="C334" s="7" t="s">
        <v>162</v>
      </c>
      <c r="D334" s="7" t="s">
        <v>156</v>
      </c>
      <c r="E334" s="6" t="s">
        <v>414</v>
      </c>
      <c r="F334" s="1">
        <v>33</v>
      </c>
      <c r="G334" s="31" t="s">
        <v>961</v>
      </c>
      <c r="H334" s="31" t="s">
        <v>962</v>
      </c>
      <c r="I334" s="29">
        <v>40463</v>
      </c>
      <c r="J334" s="11">
        <v>6.6</v>
      </c>
      <c r="K334" s="56">
        <v>15.6</v>
      </c>
      <c r="L334" s="11">
        <v>0</v>
      </c>
      <c r="M334" s="11">
        <v>26.7</v>
      </c>
      <c r="N334" s="11">
        <v>1</v>
      </c>
      <c r="O334" s="11">
        <v>27.9</v>
      </c>
      <c r="P334" s="11">
        <v>1</v>
      </c>
      <c r="Q334" s="11">
        <v>25.4</v>
      </c>
      <c r="R334" s="11">
        <v>0</v>
      </c>
      <c r="S334" s="11"/>
      <c r="T334" s="11"/>
      <c r="U334" s="11"/>
      <c r="V334" s="57"/>
      <c r="W334" s="11"/>
      <c r="X334" s="11">
        <v>3.5</v>
      </c>
      <c r="Y334" s="11">
        <v>3.5</v>
      </c>
      <c r="Z334" s="11">
        <v>0.7</v>
      </c>
      <c r="AA334" s="11">
        <v>2.1</v>
      </c>
      <c r="AB334" s="11">
        <v>2.5</v>
      </c>
      <c r="AC334" s="11">
        <v>2.5</v>
      </c>
      <c r="AD334" s="11"/>
      <c r="AE334" s="11"/>
      <c r="AF334" s="11"/>
      <c r="AG334" s="11"/>
      <c r="AH334" s="11">
        <v>96.4</v>
      </c>
      <c r="AI334" s="56"/>
      <c r="AJ334" s="11"/>
      <c r="AK334" s="11"/>
      <c r="AL334" s="11"/>
      <c r="AM334" s="57"/>
      <c r="AN334" s="11"/>
      <c r="AO334" s="11"/>
      <c r="AP334" s="11"/>
      <c r="AQ334" s="5">
        <v>7.7827206300578311</v>
      </c>
      <c r="AR334" s="5">
        <v>1.9554098796564876</v>
      </c>
      <c r="AS334" s="5">
        <v>-8.7003467515916721</v>
      </c>
      <c r="AT334" s="5">
        <v>37.887802033678987</v>
      </c>
      <c r="AU334" s="5">
        <v>19.375887596688855</v>
      </c>
      <c r="AV334" s="46"/>
      <c r="AW334" s="41"/>
      <c r="BK334" s="47"/>
    </row>
    <row r="335" spans="1:63" x14ac:dyDescent="0.3">
      <c r="A335" s="1" t="s">
        <v>162</v>
      </c>
      <c r="B335" s="1">
        <v>1134</v>
      </c>
      <c r="C335" s="7" t="s">
        <v>162</v>
      </c>
      <c r="D335" s="7" t="s">
        <v>156</v>
      </c>
      <c r="E335" s="6" t="s">
        <v>414</v>
      </c>
      <c r="F335" s="1">
        <v>34</v>
      </c>
      <c r="G335" s="31" t="s">
        <v>963</v>
      </c>
      <c r="H335" s="31" t="s">
        <v>960</v>
      </c>
      <c r="I335" s="29">
        <v>40463</v>
      </c>
      <c r="J335" s="11"/>
      <c r="K335" s="56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57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56"/>
      <c r="AJ335" s="11"/>
      <c r="AK335" s="11"/>
      <c r="AL335" s="11"/>
      <c r="AM335" s="57"/>
      <c r="AN335" s="11"/>
      <c r="AO335" s="11"/>
      <c r="AP335" s="11"/>
      <c r="AV335" s="46"/>
      <c r="AW335" s="41">
        <v>1134</v>
      </c>
      <c r="AX335" s="12">
        <v>130</v>
      </c>
      <c r="AY335" s="12">
        <v>130</v>
      </c>
      <c r="AZ335" s="12">
        <v>158</v>
      </c>
      <c r="BA335" s="12">
        <v>162</v>
      </c>
      <c r="BB335" s="12">
        <v>194</v>
      </c>
      <c r="BC335" s="12">
        <v>194</v>
      </c>
      <c r="BD335" s="12">
        <v>146</v>
      </c>
      <c r="BE335" s="12">
        <v>146</v>
      </c>
      <c r="BF335" s="12">
        <v>168</v>
      </c>
      <c r="BG335" s="12">
        <v>170</v>
      </c>
      <c r="BH335" s="12">
        <v>110</v>
      </c>
      <c r="BI335" s="12">
        <v>110</v>
      </c>
      <c r="BJ335" s="12">
        <v>165</v>
      </c>
      <c r="BK335" s="47">
        <v>171</v>
      </c>
    </row>
    <row r="336" spans="1:63" x14ac:dyDescent="0.3">
      <c r="A336" s="1" t="s">
        <v>162</v>
      </c>
      <c r="B336" s="1">
        <v>1135</v>
      </c>
      <c r="C336" s="7" t="s">
        <v>162</v>
      </c>
      <c r="D336" s="7" t="s">
        <v>156</v>
      </c>
      <c r="E336" s="6" t="s">
        <v>414</v>
      </c>
      <c r="F336" s="1">
        <v>35</v>
      </c>
      <c r="G336" s="31" t="s">
        <v>963</v>
      </c>
      <c r="H336" s="31" t="s">
        <v>960</v>
      </c>
      <c r="I336" s="29">
        <v>40463</v>
      </c>
      <c r="J336" s="11"/>
      <c r="K336" s="56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57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56"/>
      <c r="AJ336" s="11"/>
      <c r="AK336" s="11"/>
      <c r="AL336" s="11"/>
      <c r="AM336" s="57"/>
      <c r="AN336" s="11"/>
      <c r="AO336" s="11"/>
      <c r="AP336" s="11"/>
      <c r="AV336" s="46"/>
      <c r="AW336" s="41"/>
      <c r="BK336" s="47"/>
    </row>
    <row r="337" spans="1:93" x14ac:dyDescent="0.3">
      <c r="A337" s="1" t="s">
        <v>162</v>
      </c>
      <c r="B337" s="1">
        <v>1136</v>
      </c>
      <c r="C337" s="7" t="s">
        <v>162</v>
      </c>
      <c r="D337" s="7" t="s">
        <v>156</v>
      </c>
      <c r="E337" s="6" t="s">
        <v>414</v>
      </c>
      <c r="F337" s="1">
        <v>36</v>
      </c>
      <c r="G337" s="31" t="s">
        <v>964</v>
      </c>
      <c r="H337" s="31" t="s">
        <v>965</v>
      </c>
      <c r="I337" s="29">
        <v>40463</v>
      </c>
      <c r="J337" s="11"/>
      <c r="K337" s="56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57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56"/>
      <c r="AJ337" s="11"/>
      <c r="AK337" s="11"/>
      <c r="AL337" s="11"/>
      <c r="AM337" s="57"/>
      <c r="AN337" s="11"/>
      <c r="AO337" s="11"/>
      <c r="AP337" s="11"/>
      <c r="AV337" s="46"/>
      <c r="AW337" s="41"/>
      <c r="BK337" s="47"/>
    </row>
    <row r="338" spans="1:93" x14ac:dyDescent="0.3">
      <c r="A338" s="1" t="s">
        <v>162</v>
      </c>
      <c r="B338" s="1">
        <v>1137</v>
      </c>
      <c r="C338" s="7" t="s">
        <v>162</v>
      </c>
      <c r="D338" s="7" t="s">
        <v>156</v>
      </c>
      <c r="E338" s="6" t="s">
        <v>414</v>
      </c>
      <c r="F338" s="1">
        <v>37</v>
      </c>
      <c r="G338" s="31" t="s">
        <v>964</v>
      </c>
      <c r="H338" s="31" t="s">
        <v>966</v>
      </c>
      <c r="I338" s="29">
        <v>40463</v>
      </c>
      <c r="J338" s="11">
        <v>10.9</v>
      </c>
      <c r="K338" s="56">
        <v>19.399999999999999</v>
      </c>
      <c r="L338" s="11">
        <v>0</v>
      </c>
      <c r="M338" s="11">
        <v>45.4</v>
      </c>
      <c r="N338" s="11">
        <v>1</v>
      </c>
      <c r="O338" s="11">
        <v>44.2</v>
      </c>
      <c r="P338" s="11">
        <v>10</v>
      </c>
      <c r="Q338" s="11"/>
      <c r="R338" s="11"/>
      <c r="S338" s="11"/>
      <c r="T338" s="11"/>
      <c r="U338" s="11"/>
      <c r="V338" s="57"/>
      <c r="W338" s="11"/>
      <c r="X338" s="11">
        <v>2.5</v>
      </c>
      <c r="Y338" s="11">
        <v>3.1</v>
      </c>
      <c r="Z338" s="11">
        <v>0.23</v>
      </c>
      <c r="AA338" s="11">
        <v>1.8</v>
      </c>
      <c r="AB338" s="11">
        <v>0.5</v>
      </c>
      <c r="AC338" s="11">
        <v>2.2000000000000002</v>
      </c>
      <c r="AD338" s="11">
        <v>0.5</v>
      </c>
      <c r="AE338" s="11">
        <v>2</v>
      </c>
      <c r="AF338" s="11"/>
      <c r="AG338" s="11"/>
      <c r="AH338" s="11">
        <v>71.5</v>
      </c>
      <c r="AI338" s="56"/>
      <c r="AJ338" s="11">
        <v>0.27145039825651401</v>
      </c>
      <c r="AK338" s="11">
        <v>2.0254268976691511E-2</v>
      </c>
      <c r="AL338" s="11">
        <v>99.652561386015208</v>
      </c>
      <c r="AM338" s="57">
        <v>0.32718434500810201</v>
      </c>
      <c r="AN338" s="11">
        <v>30</v>
      </c>
      <c r="AO338" s="11"/>
      <c r="AP338" s="11"/>
      <c r="AQ338" s="5">
        <v>8.025819945305507</v>
      </c>
      <c r="AR338" s="5">
        <v>1.8624403317577314</v>
      </c>
      <c r="AS338" s="5">
        <v>-9.6757268894410071</v>
      </c>
      <c r="AT338" s="5">
        <v>37.501012817229217</v>
      </c>
      <c r="AU338" s="5">
        <v>20.135417053515248</v>
      </c>
      <c r="AV338" s="46"/>
      <c r="AW338" s="41"/>
      <c r="BK338" s="47"/>
    </row>
    <row r="339" spans="1:93" x14ac:dyDescent="0.3">
      <c r="A339" s="1" t="s">
        <v>162</v>
      </c>
      <c r="B339" s="1">
        <v>1138</v>
      </c>
      <c r="C339" s="7" t="s">
        <v>162</v>
      </c>
      <c r="D339" s="7" t="s">
        <v>156</v>
      </c>
      <c r="E339" s="6" t="s">
        <v>414</v>
      </c>
      <c r="F339" s="1">
        <v>38</v>
      </c>
      <c r="G339" s="31" t="s">
        <v>967</v>
      </c>
      <c r="H339" s="31" t="s">
        <v>966</v>
      </c>
      <c r="I339" s="29">
        <v>40463</v>
      </c>
      <c r="J339" s="11"/>
      <c r="K339" s="56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57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56"/>
      <c r="AJ339" s="11"/>
      <c r="AK339" s="11"/>
      <c r="AL339" s="11"/>
      <c r="AM339" s="57"/>
      <c r="AN339" s="11"/>
      <c r="AO339" s="11"/>
      <c r="AP339" s="11"/>
      <c r="AV339" s="46"/>
      <c r="AW339" s="41"/>
      <c r="BK339" s="47"/>
    </row>
    <row r="340" spans="1:93" x14ac:dyDescent="0.3">
      <c r="A340" s="1" t="s">
        <v>162</v>
      </c>
      <c r="B340" s="1">
        <v>1139</v>
      </c>
      <c r="C340" s="7" t="s">
        <v>162</v>
      </c>
      <c r="D340" s="7" t="s">
        <v>156</v>
      </c>
      <c r="E340" s="6" t="s">
        <v>414</v>
      </c>
      <c r="F340" s="1">
        <v>39</v>
      </c>
      <c r="G340" s="31" t="s">
        <v>967</v>
      </c>
      <c r="H340" s="31" t="s">
        <v>966</v>
      </c>
      <c r="I340" s="29">
        <v>40463</v>
      </c>
      <c r="J340" s="11"/>
      <c r="K340" s="56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57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56"/>
      <c r="AJ340" s="11"/>
      <c r="AK340" s="11"/>
      <c r="AL340" s="11"/>
      <c r="AM340" s="57"/>
      <c r="AN340" s="11"/>
      <c r="AO340" s="11"/>
      <c r="AP340" s="11"/>
      <c r="AV340" s="46"/>
      <c r="AW340" s="41">
        <v>1139</v>
      </c>
      <c r="AX340" s="12">
        <v>126</v>
      </c>
      <c r="AY340" s="12">
        <v>128</v>
      </c>
      <c r="AZ340" s="12">
        <v>164</v>
      </c>
      <c r="BA340" s="12">
        <v>164</v>
      </c>
      <c r="BB340" s="12">
        <v>194</v>
      </c>
      <c r="BC340" s="12">
        <v>194</v>
      </c>
      <c r="BD340" s="12">
        <v>138</v>
      </c>
      <c r="BE340" s="12">
        <v>146</v>
      </c>
      <c r="BF340" s="12">
        <v>174</v>
      </c>
      <c r="BG340" s="12">
        <v>174</v>
      </c>
      <c r="BH340" s="12">
        <v>110</v>
      </c>
      <c r="BI340" s="12">
        <v>110</v>
      </c>
      <c r="BJ340" s="12">
        <v>163</v>
      </c>
      <c r="BK340" s="47">
        <v>163</v>
      </c>
    </row>
    <row r="341" spans="1:93" x14ac:dyDescent="0.3">
      <c r="A341" s="1" t="s">
        <v>162</v>
      </c>
      <c r="B341" s="1">
        <v>1140</v>
      </c>
      <c r="C341" s="7" t="s">
        <v>162</v>
      </c>
      <c r="D341" s="7" t="s">
        <v>156</v>
      </c>
      <c r="E341" s="6" t="s">
        <v>414</v>
      </c>
      <c r="F341" s="1">
        <v>40</v>
      </c>
      <c r="G341" s="31" t="s">
        <v>968</v>
      </c>
      <c r="H341" s="31" t="s">
        <v>966</v>
      </c>
      <c r="I341" s="29">
        <v>40463</v>
      </c>
      <c r="J341" s="11"/>
      <c r="K341" s="56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57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56"/>
      <c r="AJ341" s="11"/>
      <c r="AK341" s="11"/>
      <c r="AL341" s="11"/>
      <c r="AM341" s="57"/>
      <c r="AN341" s="11"/>
      <c r="AO341" s="11"/>
      <c r="AP341" s="11"/>
      <c r="AV341" s="46"/>
      <c r="AW341" s="41">
        <v>1140</v>
      </c>
      <c r="AX341" s="12">
        <v>126</v>
      </c>
      <c r="AY341" s="12">
        <v>128</v>
      </c>
      <c r="AZ341" s="12">
        <v>164</v>
      </c>
      <c r="BA341" s="12">
        <v>164</v>
      </c>
      <c r="BB341" s="12">
        <v>196</v>
      </c>
      <c r="BC341" s="12">
        <v>196</v>
      </c>
      <c r="BD341" s="12">
        <v>138</v>
      </c>
      <c r="BE341" s="12">
        <v>146</v>
      </c>
      <c r="BF341" s="12">
        <v>174</v>
      </c>
      <c r="BG341" s="12">
        <v>174</v>
      </c>
      <c r="BH341" s="12">
        <v>110</v>
      </c>
      <c r="BI341" s="12">
        <v>110</v>
      </c>
      <c r="BJ341" s="12">
        <v>163</v>
      </c>
      <c r="BK341" s="47">
        <v>163</v>
      </c>
    </row>
    <row r="342" spans="1:93" x14ac:dyDescent="0.3">
      <c r="A342" s="1" t="s">
        <v>162</v>
      </c>
      <c r="B342" s="1">
        <v>1141</v>
      </c>
      <c r="C342" s="7" t="s">
        <v>162</v>
      </c>
      <c r="D342" s="7" t="s">
        <v>156</v>
      </c>
      <c r="E342" s="6" t="s">
        <v>414</v>
      </c>
      <c r="F342" s="1">
        <v>41</v>
      </c>
      <c r="G342" s="31" t="s">
        <v>968</v>
      </c>
      <c r="H342" s="31" t="s">
        <v>962</v>
      </c>
      <c r="I342" s="29">
        <v>40463</v>
      </c>
      <c r="J342" s="11">
        <v>5.7</v>
      </c>
      <c r="K342" s="56">
        <v>19.100000000000001</v>
      </c>
      <c r="L342" s="11">
        <v>0</v>
      </c>
      <c r="M342" s="11">
        <v>26.8</v>
      </c>
      <c r="N342" s="11">
        <v>5</v>
      </c>
      <c r="O342" s="11">
        <v>26.3</v>
      </c>
      <c r="P342" s="11">
        <v>5</v>
      </c>
      <c r="Q342" s="11" t="s">
        <v>44</v>
      </c>
      <c r="R342" s="11">
        <v>0</v>
      </c>
      <c r="S342" s="11"/>
      <c r="T342" s="11"/>
      <c r="U342" s="11"/>
      <c r="V342" s="57"/>
      <c r="W342" s="11"/>
      <c r="X342" s="11">
        <v>2.5</v>
      </c>
      <c r="Y342" s="11">
        <v>3</v>
      </c>
      <c r="Z342" s="11">
        <v>0.8</v>
      </c>
      <c r="AA342" s="11">
        <v>3</v>
      </c>
      <c r="AB342" s="11">
        <v>1.1000000000000001</v>
      </c>
      <c r="AC342" s="11">
        <v>2</v>
      </c>
      <c r="AD342" s="11">
        <v>1.6</v>
      </c>
      <c r="AE342" s="11">
        <v>2.5</v>
      </c>
      <c r="AF342" s="11">
        <v>1</v>
      </c>
      <c r="AG342" s="11">
        <v>2</v>
      </c>
      <c r="AH342" s="11">
        <v>66.2</v>
      </c>
      <c r="AI342" s="56"/>
      <c r="AJ342" s="11"/>
      <c r="AK342" s="11"/>
      <c r="AL342" s="11"/>
      <c r="AM342" s="57"/>
      <c r="AN342" s="11"/>
      <c r="AO342" s="11"/>
      <c r="AP342" s="11"/>
      <c r="AQ342" s="5">
        <v>8.5892730248574782</v>
      </c>
      <c r="AR342" s="5">
        <v>2.353729791097448</v>
      </c>
      <c r="AS342" s="5">
        <v>-10.813506627326616</v>
      </c>
      <c r="AT342" s="5">
        <v>37.390884068434659</v>
      </c>
      <c r="AU342" s="5">
        <v>15.885801424555543</v>
      </c>
      <c r="AV342" s="46"/>
      <c r="AW342" s="41">
        <v>1141</v>
      </c>
      <c r="AX342" s="12">
        <v>128</v>
      </c>
      <c r="AY342" s="12">
        <v>130</v>
      </c>
      <c r="AZ342" s="12">
        <v>160</v>
      </c>
      <c r="BA342" s="12">
        <v>162</v>
      </c>
      <c r="BB342" s="12">
        <v>194</v>
      </c>
      <c r="BC342" s="12">
        <v>196</v>
      </c>
      <c r="BD342" s="12">
        <v>146</v>
      </c>
      <c r="BE342" s="12">
        <v>146</v>
      </c>
      <c r="BF342" s="12">
        <v>168</v>
      </c>
      <c r="BG342" s="12">
        <v>174</v>
      </c>
      <c r="BH342" s="12">
        <v>110</v>
      </c>
      <c r="BI342" s="12">
        <v>110</v>
      </c>
      <c r="BJ342" s="12">
        <v>163</v>
      </c>
      <c r="BK342" s="47">
        <v>169</v>
      </c>
    </row>
    <row r="343" spans="1:93" x14ac:dyDescent="0.3">
      <c r="A343" s="1" t="s">
        <v>162</v>
      </c>
      <c r="B343" s="1">
        <v>1142</v>
      </c>
      <c r="C343" s="7" t="s">
        <v>162</v>
      </c>
      <c r="D343" s="7" t="s">
        <v>156</v>
      </c>
      <c r="E343" s="6" t="s">
        <v>414</v>
      </c>
      <c r="F343" s="1">
        <v>42</v>
      </c>
      <c r="G343" s="31" t="s">
        <v>968</v>
      </c>
      <c r="H343" s="31" t="s">
        <v>960</v>
      </c>
      <c r="I343" s="29">
        <v>40463</v>
      </c>
      <c r="J343" s="11"/>
      <c r="K343" s="56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57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56"/>
      <c r="AJ343" s="11"/>
      <c r="AK343" s="11"/>
      <c r="AL343" s="11"/>
      <c r="AM343" s="57"/>
      <c r="AN343" s="11"/>
      <c r="AO343" s="11"/>
      <c r="AP343" s="11"/>
      <c r="AV343" s="46"/>
      <c r="AW343" s="41">
        <v>1142</v>
      </c>
      <c r="AX343" s="12">
        <v>128</v>
      </c>
      <c r="AY343" s="12">
        <v>130</v>
      </c>
      <c r="AZ343" s="12">
        <v>160</v>
      </c>
      <c r="BA343" s="12">
        <v>162</v>
      </c>
      <c r="BB343" s="12">
        <v>194</v>
      </c>
      <c r="BC343" s="12">
        <v>196</v>
      </c>
      <c r="BD343" s="12">
        <v>146</v>
      </c>
      <c r="BE343" s="12">
        <v>146</v>
      </c>
      <c r="BF343" s="12">
        <v>168</v>
      </c>
      <c r="BG343" s="12">
        <v>174</v>
      </c>
      <c r="BH343" s="12">
        <v>110</v>
      </c>
      <c r="BI343" s="12">
        <v>110</v>
      </c>
      <c r="BJ343" s="12">
        <v>163</v>
      </c>
      <c r="BK343" s="47">
        <v>169</v>
      </c>
    </row>
    <row r="344" spans="1:93" x14ac:dyDescent="0.3">
      <c r="A344" s="1" t="s">
        <v>162</v>
      </c>
      <c r="B344" s="1">
        <v>1143</v>
      </c>
      <c r="C344" s="7" t="s">
        <v>162</v>
      </c>
      <c r="D344" s="7" t="s">
        <v>156</v>
      </c>
      <c r="E344" s="6" t="s">
        <v>414</v>
      </c>
      <c r="F344" s="1">
        <v>43</v>
      </c>
      <c r="G344" s="31" t="s">
        <v>968</v>
      </c>
      <c r="H344" s="31" t="s">
        <v>960</v>
      </c>
      <c r="I344" s="29">
        <v>40463</v>
      </c>
      <c r="J344" s="11"/>
      <c r="K344" s="56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57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56"/>
      <c r="AJ344" s="11"/>
      <c r="AK344" s="11"/>
      <c r="AL344" s="11"/>
      <c r="AM344" s="57"/>
      <c r="AN344" s="11"/>
      <c r="AO344" s="11"/>
      <c r="AP344" s="11"/>
      <c r="AV344" s="46"/>
      <c r="AW344" s="41"/>
      <c r="BK344" s="47"/>
    </row>
    <row r="345" spans="1:93" x14ac:dyDescent="0.3">
      <c r="A345" s="1" t="s">
        <v>162</v>
      </c>
      <c r="B345" s="1">
        <v>1144</v>
      </c>
      <c r="C345" s="7" t="s">
        <v>162</v>
      </c>
      <c r="D345" s="7" t="s">
        <v>156</v>
      </c>
      <c r="E345" s="6" t="s">
        <v>414</v>
      </c>
      <c r="F345" s="1">
        <v>44</v>
      </c>
      <c r="G345" s="31" t="s">
        <v>968</v>
      </c>
      <c r="H345" s="31" t="s">
        <v>952</v>
      </c>
      <c r="I345" s="29">
        <v>40463</v>
      </c>
      <c r="J345" s="11"/>
      <c r="K345" s="56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57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56"/>
      <c r="AJ345" s="11"/>
      <c r="AK345" s="11"/>
      <c r="AL345" s="11"/>
      <c r="AM345" s="57"/>
      <c r="AN345" s="11"/>
      <c r="AO345" s="11"/>
      <c r="AP345" s="11"/>
      <c r="AV345" s="46"/>
      <c r="AW345" s="41">
        <v>1144</v>
      </c>
      <c r="AX345" s="12">
        <v>130</v>
      </c>
      <c r="AY345" s="12">
        <v>130</v>
      </c>
      <c r="AZ345" s="12">
        <v>162</v>
      </c>
      <c r="BA345" s="12">
        <v>162</v>
      </c>
      <c r="BB345" s="12">
        <v>194</v>
      </c>
      <c r="BC345" s="12">
        <v>194</v>
      </c>
      <c r="BD345" s="12">
        <v>138</v>
      </c>
      <c r="BE345" s="12">
        <v>146</v>
      </c>
      <c r="BF345" s="12">
        <v>168</v>
      </c>
      <c r="BG345" s="12">
        <v>170</v>
      </c>
      <c r="BH345" s="12">
        <v>102</v>
      </c>
      <c r="BI345" s="12">
        <v>110</v>
      </c>
      <c r="BJ345" s="12">
        <v>163</v>
      </c>
      <c r="BK345" s="47">
        <v>163</v>
      </c>
    </row>
    <row r="346" spans="1:93" x14ac:dyDescent="0.3">
      <c r="A346" s="1" t="s">
        <v>162</v>
      </c>
      <c r="B346" s="1">
        <v>1145</v>
      </c>
      <c r="C346" s="7" t="s">
        <v>162</v>
      </c>
      <c r="D346" s="7" t="s">
        <v>156</v>
      </c>
      <c r="E346" s="6" t="s">
        <v>414</v>
      </c>
      <c r="F346" s="1">
        <v>45</v>
      </c>
      <c r="G346" s="31" t="s">
        <v>968</v>
      </c>
      <c r="H346" s="31" t="s">
        <v>980</v>
      </c>
      <c r="I346" s="29">
        <v>40463</v>
      </c>
      <c r="J346" s="11">
        <v>6.9</v>
      </c>
      <c r="K346" s="56">
        <v>21.5</v>
      </c>
      <c r="L346" s="11">
        <v>0</v>
      </c>
      <c r="M346" s="11">
        <v>27.2</v>
      </c>
      <c r="N346" s="11">
        <v>1</v>
      </c>
      <c r="O346" s="11">
        <v>28.9</v>
      </c>
      <c r="P346" s="11">
        <v>0</v>
      </c>
      <c r="Q346" s="11"/>
      <c r="R346" s="11"/>
      <c r="S346" s="11"/>
      <c r="T346" s="11"/>
      <c r="U346" s="11"/>
      <c r="V346" s="57"/>
      <c r="W346" s="11"/>
      <c r="X346" s="11">
        <v>3.5</v>
      </c>
      <c r="Y346" s="11">
        <v>3.6</v>
      </c>
      <c r="Z346" s="11">
        <v>1</v>
      </c>
      <c r="AA346" s="11">
        <v>2</v>
      </c>
      <c r="AB346" s="11">
        <v>1.4</v>
      </c>
      <c r="AC346" s="11">
        <v>2.1</v>
      </c>
      <c r="AD346" s="11"/>
      <c r="AE346" s="11"/>
      <c r="AF346" s="11"/>
      <c r="AG346" s="11"/>
      <c r="AH346" s="11">
        <v>83.1</v>
      </c>
      <c r="AI346" s="56"/>
      <c r="AJ346" s="11">
        <v>0.26432219964681541</v>
      </c>
      <c r="AK346" s="11">
        <v>4.8276047034662761E-2</v>
      </c>
      <c r="AL346" s="11">
        <v>99.845976421365606</v>
      </c>
      <c r="AM346" s="57">
        <v>0.10574753159973821</v>
      </c>
      <c r="AN346" s="11">
        <v>30</v>
      </c>
      <c r="AO346" s="11"/>
      <c r="AP346" s="11"/>
      <c r="AQ346" s="5">
        <v>8.7351818617411077</v>
      </c>
      <c r="AR346" s="5">
        <v>1.9842749501702852</v>
      </c>
      <c r="AS346" s="5">
        <v>-10.394257923611487</v>
      </c>
      <c r="AT346" s="5">
        <v>37.80032676482935</v>
      </c>
      <c r="AU346" s="5">
        <v>19.049944042072106</v>
      </c>
      <c r="AV346" s="46"/>
      <c r="AW346" s="41">
        <v>1145</v>
      </c>
      <c r="AX346" s="12">
        <v>128</v>
      </c>
      <c r="AY346" s="12">
        <v>128</v>
      </c>
      <c r="AZ346" s="12">
        <v>164</v>
      </c>
      <c r="BA346" s="12">
        <v>164</v>
      </c>
      <c r="BB346" s="12">
        <v>194</v>
      </c>
      <c r="BC346" s="12">
        <v>194</v>
      </c>
      <c r="BD346" s="12">
        <v>138</v>
      </c>
      <c r="BE346" s="12">
        <v>146</v>
      </c>
      <c r="BF346" s="12">
        <v>172</v>
      </c>
      <c r="BG346" s="12">
        <v>174</v>
      </c>
      <c r="BH346" s="12">
        <v>102</v>
      </c>
      <c r="BI346" s="12">
        <v>110</v>
      </c>
      <c r="BJ346" s="12">
        <v>163</v>
      </c>
      <c r="BK346" s="47">
        <v>163</v>
      </c>
    </row>
    <row r="347" spans="1:93" x14ac:dyDescent="0.3">
      <c r="A347" s="1" t="s">
        <v>162</v>
      </c>
      <c r="B347" s="1">
        <v>1146</v>
      </c>
      <c r="C347" s="7" t="s">
        <v>162</v>
      </c>
      <c r="D347" s="7" t="s">
        <v>156</v>
      </c>
      <c r="E347" s="6" t="s">
        <v>414</v>
      </c>
      <c r="F347" s="1">
        <v>46</v>
      </c>
      <c r="G347" s="31" t="s">
        <v>968</v>
      </c>
      <c r="H347" s="31" t="s">
        <v>981</v>
      </c>
      <c r="I347" s="29">
        <v>40463</v>
      </c>
      <c r="J347" s="11"/>
      <c r="K347" s="56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57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56"/>
      <c r="AJ347" s="11"/>
      <c r="AK347" s="11"/>
      <c r="AL347" s="11"/>
      <c r="AM347" s="57"/>
      <c r="AN347" s="11"/>
      <c r="AO347" s="11"/>
      <c r="AP347" s="11"/>
      <c r="AV347" s="46"/>
      <c r="AW347" s="41">
        <v>1146</v>
      </c>
      <c r="AX347" s="12">
        <v>128</v>
      </c>
      <c r="AY347" s="12">
        <v>130</v>
      </c>
      <c r="AZ347" s="12">
        <v>160</v>
      </c>
      <c r="BA347" s="12">
        <v>162</v>
      </c>
      <c r="BB347" s="12">
        <v>194</v>
      </c>
      <c r="BC347" s="12">
        <v>194</v>
      </c>
      <c r="BD347" s="12">
        <v>138</v>
      </c>
      <c r="BE347" s="12">
        <v>146</v>
      </c>
      <c r="BF347" s="12">
        <v>170</v>
      </c>
      <c r="BG347" s="12">
        <v>172</v>
      </c>
      <c r="BH347" s="12">
        <v>110</v>
      </c>
      <c r="BI347" s="12">
        <v>110</v>
      </c>
      <c r="BJ347" s="12">
        <v>161</v>
      </c>
      <c r="BK347" s="47">
        <v>161</v>
      </c>
    </row>
    <row r="348" spans="1:93" x14ac:dyDescent="0.3">
      <c r="A348" s="1" t="s">
        <v>162</v>
      </c>
      <c r="B348" s="1">
        <v>1147</v>
      </c>
      <c r="C348" s="7" t="s">
        <v>162</v>
      </c>
      <c r="D348" s="7" t="s">
        <v>156</v>
      </c>
      <c r="E348" s="6" t="s">
        <v>414</v>
      </c>
      <c r="F348" s="1">
        <v>47</v>
      </c>
      <c r="G348" s="31" t="s">
        <v>969</v>
      </c>
      <c r="H348" s="31" t="s">
        <v>981</v>
      </c>
      <c r="I348" s="29">
        <v>40463</v>
      </c>
      <c r="J348" s="11"/>
      <c r="K348" s="56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57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56"/>
      <c r="AJ348" s="11"/>
      <c r="AK348" s="11"/>
      <c r="AL348" s="11"/>
      <c r="AM348" s="57"/>
      <c r="AN348" s="11"/>
      <c r="AO348" s="11"/>
      <c r="AP348" s="11"/>
      <c r="AV348" s="46"/>
      <c r="AW348" s="41">
        <v>1147</v>
      </c>
      <c r="AX348" s="12">
        <v>128</v>
      </c>
      <c r="AY348" s="12">
        <v>130</v>
      </c>
      <c r="AZ348" s="12">
        <v>160</v>
      </c>
      <c r="BA348" s="12">
        <v>162</v>
      </c>
      <c r="BB348" s="12">
        <v>194</v>
      </c>
      <c r="BC348" s="12">
        <v>194</v>
      </c>
      <c r="BD348" s="12">
        <v>136</v>
      </c>
      <c r="BE348" s="12">
        <v>138</v>
      </c>
      <c r="BF348" s="12">
        <v>172</v>
      </c>
      <c r="BG348" s="12">
        <v>174</v>
      </c>
      <c r="BH348" s="12">
        <v>108</v>
      </c>
      <c r="BI348" s="12">
        <v>108</v>
      </c>
      <c r="BJ348" s="12">
        <v>161</v>
      </c>
      <c r="BK348" s="47">
        <v>169</v>
      </c>
    </row>
    <row r="349" spans="1:93" x14ac:dyDescent="0.3">
      <c r="A349" s="1" t="s">
        <v>162</v>
      </c>
      <c r="B349" s="1">
        <v>1148</v>
      </c>
      <c r="C349" s="7" t="s">
        <v>162</v>
      </c>
      <c r="D349" s="7" t="s">
        <v>156</v>
      </c>
      <c r="E349" s="6" t="s">
        <v>414</v>
      </c>
      <c r="F349" s="1">
        <v>48</v>
      </c>
      <c r="G349" s="31" t="s">
        <v>1240</v>
      </c>
      <c r="H349" s="31" t="s">
        <v>1241</v>
      </c>
      <c r="I349" s="29">
        <v>40463</v>
      </c>
      <c r="J349" s="11"/>
      <c r="K349" s="56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57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56"/>
      <c r="AJ349" s="11"/>
      <c r="AK349" s="11"/>
      <c r="AL349" s="11"/>
      <c r="AM349" s="57"/>
      <c r="AN349" s="11"/>
      <c r="AO349" s="11"/>
      <c r="AP349" s="11"/>
      <c r="AV349" s="46"/>
      <c r="AW349" s="41"/>
      <c r="BK349" s="47"/>
    </row>
    <row r="350" spans="1:93" s="12" customFormat="1" x14ac:dyDescent="0.3">
      <c r="A350" s="1" t="s">
        <v>162</v>
      </c>
      <c r="B350" s="1">
        <v>1149</v>
      </c>
      <c r="C350" s="7" t="s">
        <v>162</v>
      </c>
      <c r="D350" s="7" t="s">
        <v>156</v>
      </c>
      <c r="E350" s="6" t="s">
        <v>414</v>
      </c>
      <c r="F350" s="1">
        <v>49</v>
      </c>
      <c r="G350" s="31" t="s">
        <v>1240</v>
      </c>
      <c r="H350" s="31" t="s">
        <v>1242</v>
      </c>
      <c r="I350" s="29">
        <v>40463</v>
      </c>
      <c r="J350" s="11"/>
      <c r="K350" s="56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57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56"/>
      <c r="AJ350" s="11"/>
      <c r="AK350" s="11"/>
      <c r="AL350" s="11"/>
      <c r="AM350" s="57"/>
      <c r="AN350" s="11"/>
      <c r="AO350" s="11"/>
      <c r="AP350" s="11"/>
      <c r="AQ350" s="21"/>
      <c r="AR350" s="21"/>
      <c r="AS350" s="21"/>
      <c r="AT350" s="21"/>
      <c r="AU350" s="21"/>
      <c r="AV350" s="46"/>
      <c r="AW350" s="41">
        <v>1149</v>
      </c>
      <c r="AX350" s="12">
        <v>130</v>
      </c>
      <c r="AY350" s="12">
        <v>130</v>
      </c>
      <c r="AZ350" s="12">
        <v>162</v>
      </c>
      <c r="BA350" s="12">
        <v>162</v>
      </c>
      <c r="BB350" s="12">
        <v>194</v>
      </c>
      <c r="BC350" s="12">
        <v>196</v>
      </c>
      <c r="BD350" s="12">
        <v>146</v>
      </c>
      <c r="BE350" s="12">
        <v>146</v>
      </c>
      <c r="BF350" s="12">
        <v>166</v>
      </c>
      <c r="BG350" s="12">
        <v>168</v>
      </c>
      <c r="BH350" s="12">
        <v>108</v>
      </c>
      <c r="BI350" s="12">
        <v>110</v>
      </c>
      <c r="BJ350" s="12">
        <v>171</v>
      </c>
      <c r="BK350" s="47">
        <v>171</v>
      </c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</row>
    <row r="351" spans="1:93" s="12" customFormat="1" x14ac:dyDescent="0.3">
      <c r="A351" s="1" t="s">
        <v>162</v>
      </c>
      <c r="B351" s="1">
        <v>1150</v>
      </c>
      <c r="C351" s="7" t="s">
        <v>162</v>
      </c>
      <c r="D351" s="7" t="s">
        <v>156</v>
      </c>
      <c r="E351" s="6" t="s">
        <v>414</v>
      </c>
      <c r="F351" s="1">
        <v>50</v>
      </c>
      <c r="G351" s="31" t="s">
        <v>1243</v>
      </c>
      <c r="H351" s="31" t="s">
        <v>1244</v>
      </c>
      <c r="I351" s="29">
        <v>40463</v>
      </c>
      <c r="J351" s="11"/>
      <c r="K351" s="56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57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56"/>
      <c r="AJ351" s="11"/>
      <c r="AK351" s="11"/>
      <c r="AL351" s="11"/>
      <c r="AM351" s="57"/>
      <c r="AN351" s="11"/>
      <c r="AO351" s="11"/>
      <c r="AP351" s="11"/>
      <c r="AV351" s="46"/>
      <c r="AW351" s="41">
        <v>1150</v>
      </c>
      <c r="AX351" s="12">
        <v>128</v>
      </c>
      <c r="AY351" s="12">
        <v>128</v>
      </c>
      <c r="AZ351" s="12">
        <v>160</v>
      </c>
      <c r="BA351" s="12">
        <v>160</v>
      </c>
      <c r="BB351" s="12">
        <v>196</v>
      </c>
      <c r="BC351" s="12">
        <v>196</v>
      </c>
      <c r="BD351" s="12">
        <v>146</v>
      </c>
      <c r="BE351" s="12">
        <v>146</v>
      </c>
      <c r="BF351" s="12">
        <v>166</v>
      </c>
      <c r="BG351" s="12">
        <v>178</v>
      </c>
      <c r="BH351" s="12">
        <v>108</v>
      </c>
      <c r="BI351" s="12">
        <v>110</v>
      </c>
      <c r="BJ351" s="12">
        <v>167</v>
      </c>
      <c r="BK351" s="47">
        <v>167</v>
      </c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</row>
    <row r="352" spans="1:93" s="12" customFormat="1" x14ac:dyDescent="0.3">
      <c r="A352" s="1" t="s">
        <v>155</v>
      </c>
      <c r="B352" s="1">
        <v>1151</v>
      </c>
      <c r="C352" s="7" t="s">
        <v>155</v>
      </c>
      <c r="D352" s="7" t="s">
        <v>156</v>
      </c>
      <c r="E352" s="6" t="s">
        <v>180</v>
      </c>
      <c r="F352" s="1">
        <v>1</v>
      </c>
      <c r="G352" s="26" t="s">
        <v>1245</v>
      </c>
      <c r="H352" s="26" t="s">
        <v>1246</v>
      </c>
      <c r="I352" s="29">
        <v>40465</v>
      </c>
      <c r="J352" s="11">
        <v>17.7</v>
      </c>
      <c r="K352" s="56">
        <v>32.700000000000003</v>
      </c>
      <c r="L352" s="11">
        <v>0</v>
      </c>
      <c r="M352" s="11" t="s">
        <v>191</v>
      </c>
      <c r="N352" s="11">
        <v>2</v>
      </c>
      <c r="O352" s="11" t="s">
        <v>0</v>
      </c>
      <c r="P352" s="11">
        <v>5</v>
      </c>
      <c r="Q352" s="11"/>
      <c r="R352" s="11"/>
      <c r="S352" s="11"/>
      <c r="T352" s="11"/>
      <c r="U352" s="11"/>
      <c r="V352" s="57"/>
      <c r="W352" s="11"/>
      <c r="X352" s="11">
        <v>6.5</v>
      </c>
      <c r="Y352" s="11">
        <v>3.5</v>
      </c>
      <c r="Z352" s="11"/>
      <c r="AA352" s="11"/>
      <c r="AB352" s="11"/>
      <c r="AC352" s="11"/>
      <c r="AD352" s="11"/>
      <c r="AE352" s="11"/>
      <c r="AF352" s="11"/>
      <c r="AG352" s="11"/>
      <c r="AH352" s="11"/>
      <c r="AI352" s="56"/>
      <c r="AJ352" s="11">
        <v>0.33546587287363666</v>
      </c>
      <c r="AK352" s="11">
        <v>5.4002963265723203</v>
      </c>
      <c r="AL352" s="11">
        <v>94.203553560831452</v>
      </c>
      <c r="AM352" s="57">
        <v>0.39615011259623745</v>
      </c>
      <c r="AN352" s="11">
        <v>30</v>
      </c>
      <c r="AO352" s="11"/>
      <c r="AP352" s="11"/>
      <c r="AQ352" s="5">
        <v>10.876441382173837</v>
      </c>
      <c r="AR352" s="5">
        <v>1.8435777235724746</v>
      </c>
      <c r="AS352" s="5">
        <v>-9.5073727546207731</v>
      </c>
      <c r="AT352" s="5">
        <v>37.317165078112239</v>
      </c>
      <c r="AU352" s="5">
        <v>20.241709693583868</v>
      </c>
      <c r="AV352" s="46"/>
      <c r="AW352" s="41">
        <v>1151</v>
      </c>
      <c r="AX352" s="12">
        <v>130</v>
      </c>
      <c r="AY352" s="12">
        <v>130</v>
      </c>
      <c r="AZ352" s="12">
        <v>158</v>
      </c>
      <c r="BA352" s="12">
        <v>162</v>
      </c>
      <c r="BB352" s="12">
        <v>194</v>
      </c>
      <c r="BC352" s="12">
        <v>196</v>
      </c>
      <c r="BD352" s="12">
        <v>138</v>
      </c>
      <c r="BE352" s="12">
        <v>138</v>
      </c>
      <c r="BF352" s="12">
        <v>168</v>
      </c>
      <c r="BG352" s="12">
        <v>168</v>
      </c>
      <c r="BH352" s="12">
        <v>108</v>
      </c>
      <c r="BI352" s="12">
        <v>108</v>
      </c>
      <c r="BJ352" s="12">
        <v>161</v>
      </c>
      <c r="BK352" s="47">
        <v>161</v>
      </c>
    </row>
    <row r="353" spans="1:63" s="12" customFormat="1" x14ac:dyDescent="0.3">
      <c r="A353" s="1" t="s">
        <v>155</v>
      </c>
      <c r="B353" s="1">
        <v>1152</v>
      </c>
      <c r="C353" s="7" t="s">
        <v>155</v>
      </c>
      <c r="D353" s="7" t="s">
        <v>156</v>
      </c>
      <c r="E353" s="6" t="s">
        <v>180</v>
      </c>
      <c r="F353" s="1">
        <v>2</v>
      </c>
      <c r="G353" s="26" t="s">
        <v>1247</v>
      </c>
      <c r="H353" s="26" t="s">
        <v>1248</v>
      </c>
      <c r="I353" s="29">
        <v>40465</v>
      </c>
      <c r="J353" s="11"/>
      <c r="K353" s="56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57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56"/>
      <c r="AJ353" s="11"/>
      <c r="AK353" s="11"/>
      <c r="AL353" s="11"/>
      <c r="AM353" s="57"/>
      <c r="AN353" s="11"/>
      <c r="AO353" s="11"/>
      <c r="AP353" s="11"/>
      <c r="AV353" s="46"/>
      <c r="AW353" s="41"/>
      <c r="BK353" s="47"/>
    </row>
    <row r="354" spans="1:63" s="12" customFormat="1" x14ac:dyDescent="0.3">
      <c r="A354" s="1" t="s">
        <v>155</v>
      </c>
      <c r="B354" s="1">
        <v>1153</v>
      </c>
      <c r="C354" s="7" t="s">
        <v>155</v>
      </c>
      <c r="D354" s="7" t="s">
        <v>156</v>
      </c>
      <c r="E354" s="6" t="s">
        <v>180</v>
      </c>
      <c r="F354" s="1">
        <v>3</v>
      </c>
      <c r="G354" s="26" t="s">
        <v>1247</v>
      </c>
      <c r="H354" s="26" t="s">
        <v>1248</v>
      </c>
      <c r="I354" s="29">
        <v>40465</v>
      </c>
      <c r="J354" s="11"/>
      <c r="K354" s="56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57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46"/>
      <c r="AM354" s="47"/>
      <c r="AN354" s="11"/>
      <c r="AO354" s="11"/>
      <c r="AP354" s="11"/>
      <c r="AV354" s="46"/>
      <c r="AW354" s="41"/>
      <c r="BK354" s="47"/>
    </row>
    <row r="355" spans="1:63" s="12" customFormat="1" x14ac:dyDescent="0.3">
      <c r="A355" s="1" t="s">
        <v>155</v>
      </c>
      <c r="B355" s="1">
        <v>1154</v>
      </c>
      <c r="C355" s="7" t="s">
        <v>155</v>
      </c>
      <c r="D355" s="7" t="s">
        <v>156</v>
      </c>
      <c r="E355" s="6" t="s">
        <v>180</v>
      </c>
      <c r="F355" s="1">
        <v>4</v>
      </c>
      <c r="G355" s="26" t="s">
        <v>1247</v>
      </c>
      <c r="H355" s="26" t="s">
        <v>1249</v>
      </c>
      <c r="I355" s="29">
        <v>40465</v>
      </c>
      <c r="J355" s="11"/>
      <c r="K355" s="56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57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56"/>
      <c r="AJ355" s="11"/>
      <c r="AK355" s="11"/>
      <c r="AL355" s="11"/>
      <c r="AM355" s="57"/>
      <c r="AN355" s="11"/>
      <c r="AO355" s="11"/>
      <c r="AP355" s="11"/>
      <c r="AV355" s="46"/>
      <c r="AW355" s="41"/>
      <c r="BK355" s="47"/>
    </row>
    <row r="356" spans="1:63" s="12" customFormat="1" x14ac:dyDescent="0.3">
      <c r="A356" s="1" t="s">
        <v>155</v>
      </c>
      <c r="B356" s="1">
        <v>1155</v>
      </c>
      <c r="C356" s="7" t="s">
        <v>155</v>
      </c>
      <c r="D356" s="7" t="s">
        <v>156</v>
      </c>
      <c r="E356" s="6" t="s">
        <v>180</v>
      </c>
      <c r="F356" s="1">
        <v>5</v>
      </c>
      <c r="G356" s="26" t="s">
        <v>1247</v>
      </c>
      <c r="H356" s="26" t="s">
        <v>1249</v>
      </c>
      <c r="I356" s="29">
        <v>40465</v>
      </c>
      <c r="J356" s="11">
        <v>17.7</v>
      </c>
      <c r="K356" s="56">
        <v>63.1</v>
      </c>
      <c r="L356" s="11">
        <v>10</v>
      </c>
      <c r="M356" s="11" t="s">
        <v>1</v>
      </c>
      <c r="N356" s="11">
        <v>30</v>
      </c>
      <c r="O356" s="11" t="s">
        <v>2</v>
      </c>
      <c r="P356" s="11">
        <v>30</v>
      </c>
      <c r="Q356" s="11"/>
      <c r="R356" s="11"/>
      <c r="S356" s="11"/>
      <c r="T356" s="11"/>
      <c r="U356" s="11"/>
      <c r="V356" s="57"/>
      <c r="W356" s="11"/>
      <c r="X356" s="11">
        <v>5</v>
      </c>
      <c r="Y356" s="11">
        <v>4</v>
      </c>
      <c r="Z356" s="11"/>
      <c r="AA356" s="11"/>
      <c r="AB356" s="11"/>
      <c r="AC356" s="11"/>
      <c r="AD356" s="11"/>
      <c r="AE356" s="11"/>
      <c r="AF356" s="11"/>
      <c r="AG356" s="11"/>
      <c r="AH356" s="11"/>
      <c r="AI356" s="56"/>
      <c r="AJ356" s="11"/>
      <c r="AK356" s="11"/>
      <c r="AL356" s="11"/>
      <c r="AM356" s="57"/>
      <c r="AN356" s="11"/>
      <c r="AO356" s="11"/>
      <c r="AP356" s="11"/>
      <c r="AQ356" s="5">
        <v>9.0975524176979246</v>
      </c>
      <c r="AR356" s="5">
        <v>1.9573484332432698</v>
      </c>
      <c r="AS356" s="5">
        <v>-9.1661398257005793</v>
      </c>
      <c r="AT356" s="5">
        <v>36.819826233669531</v>
      </c>
      <c r="AU356" s="5">
        <v>18.811074006205498</v>
      </c>
      <c r="AV356" s="46"/>
      <c r="AW356" s="41">
        <v>1155</v>
      </c>
      <c r="AX356" s="12">
        <v>130</v>
      </c>
      <c r="AY356" s="12">
        <v>130</v>
      </c>
      <c r="AZ356" s="12">
        <v>158</v>
      </c>
      <c r="BA356" s="12">
        <v>158</v>
      </c>
      <c r="BB356" s="12">
        <v>194</v>
      </c>
      <c r="BC356" s="12">
        <v>194</v>
      </c>
      <c r="BD356" s="12">
        <v>138</v>
      </c>
      <c r="BE356" s="12">
        <v>138</v>
      </c>
      <c r="BF356" s="12">
        <v>168</v>
      </c>
      <c r="BG356" s="12">
        <v>168</v>
      </c>
      <c r="BH356" s="12">
        <v>102</v>
      </c>
      <c r="BI356" s="12">
        <v>108</v>
      </c>
      <c r="BJ356" s="12">
        <v>161</v>
      </c>
      <c r="BK356" s="47">
        <v>169</v>
      </c>
    </row>
    <row r="357" spans="1:63" s="12" customFormat="1" x14ac:dyDescent="0.3">
      <c r="A357" s="1" t="s">
        <v>155</v>
      </c>
      <c r="B357" s="1">
        <v>1156</v>
      </c>
      <c r="C357" s="7" t="s">
        <v>155</v>
      </c>
      <c r="D357" s="7" t="s">
        <v>156</v>
      </c>
      <c r="E357" s="6" t="s">
        <v>180</v>
      </c>
      <c r="F357" s="1">
        <v>6</v>
      </c>
      <c r="G357" s="26" t="s">
        <v>1247</v>
      </c>
      <c r="H357" s="26" t="s">
        <v>1250</v>
      </c>
      <c r="I357" s="29">
        <v>40465</v>
      </c>
      <c r="J357" s="11"/>
      <c r="K357" s="56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57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56"/>
      <c r="AJ357" s="11"/>
      <c r="AK357" s="11"/>
      <c r="AL357" s="11"/>
      <c r="AM357" s="57"/>
      <c r="AN357" s="11"/>
      <c r="AO357" s="11"/>
      <c r="AP357" s="11"/>
      <c r="AV357" s="46"/>
      <c r="AW357" s="41"/>
      <c r="BK357" s="47"/>
    </row>
    <row r="358" spans="1:63" s="12" customFormat="1" x14ac:dyDescent="0.3">
      <c r="A358" s="1" t="s">
        <v>155</v>
      </c>
      <c r="B358" s="1">
        <v>1157</v>
      </c>
      <c r="C358" s="7" t="s">
        <v>155</v>
      </c>
      <c r="D358" s="7" t="s">
        <v>156</v>
      </c>
      <c r="E358" s="6" t="s">
        <v>180</v>
      </c>
      <c r="F358" s="1">
        <v>7</v>
      </c>
      <c r="G358" s="26" t="s">
        <v>1247</v>
      </c>
      <c r="H358" s="26" t="s">
        <v>1251</v>
      </c>
      <c r="I358" s="29">
        <v>40465</v>
      </c>
      <c r="J358" s="11"/>
      <c r="K358" s="56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57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56"/>
      <c r="AJ358" s="11"/>
      <c r="AK358" s="11"/>
      <c r="AL358" s="11"/>
      <c r="AM358" s="57"/>
      <c r="AN358" s="11"/>
      <c r="AO358" s="11"/>
      <c r="AP358" s="11"/>
      <c r="AV358" s="46"/>
      <c r="AW358" s="41"/>
      <c r="BK358" s="47"/>
    </row>
    <row r="359" spans="1:63" s="12" customFormat="1" x14ac:dyDescent="0.3">
      <c r="A359" s="1" t="s">
        <v>155</v>
      </c>
      <c r="B359" s="1">
        <v>1158</v>
      </c>
      <c r="C359" s="7" t="s">
        <v>155</v>
      </c>
      <c r="D359" s="7" t="s">
        <v>156</v>
      </c>
      <c r="E359" s="6" t="s">
        <v>180</v>
      </c>
      <c r="F359" s="1">
        <v>8</v>
      </c>
      <c r="G359" s="26" t="s">
        <v>1252</v>
      </c>
      <c r="H359" s="26" t="s">
        <v>1253</v>
      </c>
      <c r="I359" s="29">
        <v>40465</v>
      </c>
      <c r="J359" s="11"/>
      <c r="K359" s="56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57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56"/>
      <c r="AJ359" s="11"/>
      <c r="AK359" s="11"/>
      <c r="AL359" s="11"/>
      <c r="AM359" s="57"/>
      <c r="AN359" s="11"/>
      <c r="AO359" s="11"/>
      <c r="AP359" s="11"/>
      <c r="AV359" s="46"/>
      <c r="AW359" s="41"/>
      <c r="BK359" s="47"/>
    </row>
    <row r="360" spans="1:63" s="12" customFormat="1" x14ac:dyDescent="0.3">
      <c r="A360" s="1" t="s">
        <v>155</v>
      </c>
      <c r="B360" s="1">
        <v>1159</v>
      </c>
      <c r="C360" s="7" t="s">
        <v>155</v>
      </c>
      <c r="D360" s="7" t="s">
        <v>156</v>
      </c>
      <c r="E360" s="6" t="s">
        <v>180</v>
      </c>
      <c r="F360" s="1">
        <v>9</v>
      </c>
      <c r="G360" s="26" t="s">
        <v>1254</v>
      </c>
      <c r="H360" s="26" t="s">
        <v>1253</v>
      </c>
      <c r="I360" s="29">
        <v>40465</v>
      </c>
      <c r="J360" s="11">
        <v>12.5</v>
      </c>
      <c r="K360" s="56">
        <v>26.2</v>
      </c>
      <c r="L360" s="11">
        <v>0</v>
      </c>
      <c r="M360" s="11">
        <v>51.7</v>
      </c>
      <c r="N360" s="11">
        <v>0</v>
      </c>
      <c r="O360" s="11" t="s">
        <v>72</v>
      </c>
      <c r="P360" s="11">
        <v>10</v>
      </c>
      <c r="Q360" s="11" t="s">
        <v>3</v>
      </c>
      <c r="R360" s="11">
        <v>75</v>
      </c>
      <c r="S360" s="11"/>
      <c r="T360" s="11"/>
      <c r="U360" s="11"/>
      <c r="V360" s="57"/>
      <c r="W360" s="11"/>
      <c r="X360" s="11">
        <v>6</v>
      </c>
      <c r="Y360" s="11">
        <v>4</v>
      </c>
      <c r="Z360" s="11"/>
      <c r="AA360" s="11"/>
      <c r="AB360" s="11"/>
      <c r="AC360" s="11"/>
      <c r="AD360" s="11"/>
      <c r="AE360" s="11"/>
      <c r="AF360" s="11"/>
      <c r="AG360" s="11"/>
      <c r="AH360" s="11"/>
      <c r="AI360" s="56"/>
      <c r="AJ360" s="11"/>
      <c r="AK360" s="11"/>
      <c r="AL360" s="11"/>
      <c r="AM360" s="57"/>
      <c r="AN360" s="11"/>
      <c r="AO360" s="11"/>
      <c r="AP360" s="11"/>
      <c r="AQ360" s="5">
        <v>10.10818688861816</v>
      </c>
      <c r="AR360" s="5">
        <v>1.8441954970650065</v>
      </c>
      <c r="AS360" s="5">
        <v>-8.4001536457002661</v>
      </c>
      <c r="AT360" s="5">
        <v>37.467964330118392</v>
      </c>
      <c r="AU360" s="5">
        <v>20.31669873923224</v>
      </c>
      <c r="AV360" s="46"/>
      <c r="AW360" s="41">
        <v>1159</v>
      </c>
      <c r="AX360" s="12">
        <v>130</v>
      </c>
      <c r="AY360" s="12">
        <v>130</v>
      </c>
      <c r="AZ360" s="12">
        <v>158</v>
      </c>
      <c r="BA360" s="12">
        <v>162</v>
      </c>
      <c r="BB360" s="12">
        <v>194</v>
      </c>
      <c r="BC360" s="12">
        <v>196</v>
      </c>
      <c r="BD360" s="12">
        <v>138</v>
      </c>
      <c r="BE360" s="12">
        <v>138</v>
      </c>
      <c r="BF360" s="12">
        <v>168</v>
      </c>
      <c r="BG360" s="12">
        <v>168</v>
      </c>
      <c r="BH360" s="12">
        <v>108</v>
      </c>
      <c r="BI360" s="12">
        <v>108</v>
      </c>
      <c r="BJ360" s="12">
        <v>161</v>
      </c>
      <c r="BK360" s="47">
        <v>161</v>
      </c>
    </row>
    <row r="361" spans="1:63" s="12" customFormat="1" x14ac:dyDescent="0.3">
      <c r="A361" s="1" t="s">
        <v>155</v>
      </c>
      <c r="B361" s="1">
        <v>1160</v>
      </c>
      <c r="C361" s="7" t="s">
        <v>155</v>
      </c>
      <c r="D361" s="7" t="s">
        <v>156</v>
      </c>
      <c r="E361" s="6" t="s">
        <v>180</v>
      </c>
      <c r="F361" s="1">
        <v>10</v>
      </c>
      <c r="G361" s="26" t="s">
        <v>1254</v>
      </c>
      <c r="H361" s="26" t="s">
        <v>1253</v>
      </c>
      <c r="I361" s="29">
        <v>40465</v>
      </c>
      <c r="J361" s="11"/>
      <c r="K361" s="56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57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56"/>
      <c r="AJ361" s="11"/>
      <c r="AK361" s="11"/>
      <c r="AL361" s="11"/>
      <c r="AM361" s="57"/>
      <c r="AN361" s="11"/>
      <c r="AO361" s="11"/>
      <c r="AP361" s="11"/>
      <c r="AV361" s="46"/>
      <c r="AW361" s="41"/>
      <c r="BK361" s="47"/>
    </row>
    <row r="362" spans="1:63" s="12" customFormat="1" x14ac:dyDescent="0.3">
      <c r="A362" s="1" t="s">
        <v>155</v>
      </c>
      <c r="B362" s="1">
        <v>1161</v>
      </c>
      <c r="C362" s="7" t="s">
        <v>155</v>
      </c>
      <c r="D362" s="7" t="s">
        <v>156</v>
      </c>
      <c r="E362" s="6" t="s">
        <v>180</v>
      </c>
      <c r="F362" s="1">
        <v>11</v>
      </c>
      <c r="G362" s="26" t="s">
        <v>1254</v>
      </c>
      <c r="H362" s="26" t="s">
        <v>1255</v>
      </c>
      <c r="I362" s="29">
        <v>40465</v>
      </c>
      <c r="J362" s="11"/>
      <c r="K362" s="56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57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56"/>
      <c r="AJ362" s="11"/>
      <c r="AK362" s="11"/>
      <c r="AL362" s="11"/>
      <c r="AM362" s="57"/>
      <c r="AN362" s="11"/>
      <c r="AO362" s="11"/>
      <c r="AP362" s="11"/>
      <c r="AV362" s="46"/>
      <c r="AW362" s="41"/>
      <c r="BK362" s="47"/>
    </row>
    <row r="363" spans="1:63" s="12" customFormat="1" x14ac:dyDescent="0.3">
      <c r="A363" s="1" t="s">
        <v>155</v>
      </c>
      <c r="B363" s="1">
        <v>1162</v>
      </c>
      <c r="C363" s="7" t="s">
        <v>155</v>
      </c>
      <c r="D363" s="7" t="s">
        <v>156</v>
      </c>
      <c r="E363" s="6" t="s">
        <v>180</v>
      </c>
      <c r="F363" s="1">
        <v>12</v>
      </c>
      <c r="G363" s="26" t="s">
        <v>1254</v>
      </c>
      <c r="H363" s="26" t="s">
        <v>1255</v>
      </c>
      <c r="I363" s="29">
        <v>40465</v>
      </c>
      <c r="J363" s="11"/>
      <c r="K363" s="56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57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56"/>
      <c r="AJ363" s="11"/>
      <c r="AK363" s="11"/>
      <c r="AL363" s="11"/>
      <c r="AM363" s="57"/>
      <c r="AN363" s="11"/>
      <c r="AO363" s="11"/>
      <c r="AP363" s="11"/>
      <c r="AV363" s="46"/>
      <c r="AW363" s="41"/>
      <c r="BK363" s="47"/>
    </row>
    <row r="364" spans="1:63" s="12" customFormat="1" x14ac:dyDescent="0.3">
      <c r="A364" s="1" t="s">
        <v>155</v>
      </c>
      <c r="B364" s="1">
        <v>1163</v>
      </c>
      <c r="C364" s="7" t="s">
        <v>155</v>
      </c>
      <c r="D364" s="7" t="s">
        <v>156</v>
      </c>
      <c r="E364" s="6" t="s">
        <v>180</v>
      </c>
      <c r="F364" s="1">
        <v>13</v>
      </c>
      <c r="G364" s="26" t="s">
        <v>1254</v>
      </c>
      <c r="H364" s="26" t="s">
        <v>1255</v>
      </c>
      <c r="I364" s="29">
        <v>40465</v>
      </c>
      <c r="J364" s="11">
        <v>13.7</v>
      </c>
      <c r="K364" s="56">
        <v>37.200000000000003</v>
      </c>
      <c r="L364" s="11">
        <v>1</v>
      </c>
      <c r="M364" s="11">
        <v>51.3</v>
      </c>
      <c r="N364" s="11">
        <v>30</v>
      </c>
      <c r="O364" s="11" t="s">
        <v>4</v>
      </c>
      <c r="P364" s="11">
        <v>10</v>
      </c>
      <c r="Q364" s="11" t="s">
        <v>5</v>
      </c>
      <c r="R364" s="11">
        <v>75</v>
      </c>
      <c r="S364" s="11"/>
      <c r="T364" s="11"/>
      <c r="U364" s="11"/>
      <c r="V364" s="57"/>
      <c r="W364" s="11"/>
      <c r="X364" s="11">
        <v>1.5</v>
      </c>
      <c r="Y364" s="11">
        <v>3.5</v>
      </c>
      <c r="Z364" s="11">
        <v>1.5</v>
      </c>
      <c r="AA364" s="11">
        <v>4</v>
      </c>
      <c r="AB364" s="11"/>
      <c r="AC364" s="11"/>
      <c r="AD364" s="11"/>
      <c r="AE364" s="11"/>
      <c r="AF364" s="11"/>
      <c r="AG364" s="11"/>
      <c r="AH364" s="11"/>
      <c r="AI364" s="56"/>
      <c r="AJ364" s="11">
        <v>1.7822148893902126</v>
      </c>
      <c r="AK364" s="11">
        <v>0.35493565058248977</v>
      </c>
      <c r="AL364" s="11">
        <v>84.431704349694812</v>
      </c>
      <c r="AM364" s="57">
        <v>15.213359999722705</v>
      </c>
      <c r="AN364" s="11">
        <v>31</v>
      </c>
      <c r="AO364" s="11"/>
      <c r="AP364" s="11"/>
      <c r="AQ364" s="5">
        <v>10.439220973064252</v>
      </c>
      <c r="AR364" s="5">
        <v>1.8612334983707666</v>
      </c>
      <c r="AS364" s="5">
        <v>-8.9534099970331322</v>
      </c>
      <c r="AT364" s="5">
        <v>36.580932627341731</v>
      </c>
      <c r="AU364" s="5">
        <v>19.654134024217221</v>
      </c>
      <c r="AV364" s="46"/>
      <c r="AW364" s="41">
        <v>1163</v>
      </c>
      <c r="AX364" s="12">
        <v>130</v>
      </c>
      <c r="AY364" s="12">
        <v>130</v>
      </c>
      <c r="AZ364" s="12">
        <v>158</v>
      </c>
      <c r="BA364" s="12">
        <v>162</v>
      </c>
      <c r="BB364" s="12">
        <v>194</v>
      </c>
      <c r="BC364" s="12">
        <v>194</v>
      </c>
      <c r="BD364" s="12">
        <v>138</v>
      </c>
      <c r="BE364" s="12">
        <v>138</v>
      </c>
      <c r="BF364" s="12">
        <v>168</v>
      </c>
      <c r="BG364" s="12">
        <v>168</v>
      </c>
      <c r="BH364" s="12">
        <v>102</v>
      </c>
      <c r="BI364" s="12">
        <v>108</v>
      </c>
      <c r="BJ364" s="12">
        <v>161</v>
      </c>
      <c r="BK364" s="47">
        <v>161</v>
      </c>
    </row>
    <row r="365" spans="1:63" s="12" customFormat="1" x14ac:dyDescent="0.3">
      <c r="A365" s="1" t="s">
        <v>155</v>
      </c>
      <c r="B365" s="1">
        <v>1164</v>
      </c>
      <c r="C365" s="7" t="s">
        <v>155</v>
      </c>
      <c r="D365" s="7" t="s">
        <v>156</v>
      </c>
      <c r="E365" s="6" t="s">
        <v>180</v>
      </c>
      <c r="F365" s="1">
        <v>14</v>
      </c>
      <c r="G365" s="26" t="s">
        <v>1256</v>
      </c>
      <c r="H365" s="26" t="s">
        <v>1257</v>
      </c>
      <c r="I365" s="29">
        <v>40465</v>
      </c>
      <c r="J365" s="11"/>
      <c r="K365" s="56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57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56"/>
      <c r="AJ365" s="11"/>
      <c r="AK365" s="11"/>
      <c r="AL365" s="11"/>
      <c r="AM365" s="57"/>
      <c r="AN365" s="11"/>
      <c r="AO365" s="11"/>
      <c r="AP365" s="11"/>
      <c r="AV365" s="46"/>
      <c r="AW365" s="41"/>
      <c r="BK365" s="47"/>
    </row>
    <row r="366" spans="1:63" s="12" customFormat="1" x14ac:dyDescent="0.3">
      <c r="A366" s="1" t="s">
        <v>155</v>
      </c>
      <c r="B366" s="1">
        <v>1165</v>
      </c>
      <c r="C366" s="7" t="s">
        <v>155</v>
      </c>
      <c r="D366" s="7" t="s">
        <v>156</v>
      </c>
      <c r="E366" s="6" t="s">
        <v>180</v>
      </c>
      <c r="F366" s="1">
        <v>15</v>
      </c>
      <c r="G366" s="26" t="s">
        <v>1256</v>
      </c>
      <c r="H366" s="26" t="s">
        <v>1258</v>
      </c>
      <c r="I366" s="29">
        <v>40465</v>
      </c>
      <c r="J366" s="11"/>
      <c r="K366" s="56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57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56"/>
      <c r="AJ366" s="11"/>
      <c r="AK366" s="11"/>
      <c r="AL366" s="11"/>
      <c r="AM366" s="57"/>
      <c r="AN366" s="11"/>
      <c r="AO366" s="11"/>
      <c r="AP366" s="11"/>
      <c r="AV366" s="46"/>
      <c r="AW366" s="41"/>
      <c r="BK366" s="47"/>
    </row>
    <row r="367" spans="1:63" s="12" customFormat="1" x14ac:dyDescent="0.3">
      <c r="A367" s="1" t="s">
        <v>155</v>
      </c>
      <c r="B367" s="1">
        <v>1166</v>
      </c>
      <c r="C367" s="7" t="s">
        <v>155</v>
      </c>
      <c r="D367" s="7" t="s">
        <v>156</v>
      </c>
      <c r="E367" s="6" t="s">
        <v>180</v>
      </c>
      <c r="F367" s="1">
        <v>16</v>
      </c>
      <c r="G367" s="26" t="s">
        <v>1256</v>
      </c>
      <c r="H367" s="26" t="s">
        <v>1257</v>
      </c>
      <c r="I367" s="29">
        <v>40465</v>
      </c>
      <c r="J367" s="11"/>
      <c r="K367" s="56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57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56"/>
      <c r="AJ367" s="11"/>
      <c r="AK367" s="11"/>
      <c r="AL367" s="11"/>
      <c r="AM367" s="57"/>
      <c r="AN367" s="11"/>
      <c r="AO367" s="11"/>
      <c r="AP367" s="11"/>
      <c r="AV367" s="46"/>
      <c r="AW367" s="41"/>
      <c r="BK367" s="47"/>
    </row>
    <row r="368" spans="1:63" s="12" customFormat="1" x14ac:dyDescent="0.3">
      <c r="A368" s="1" t="s">
        <v>155</v>
      </c>
      <c r="B368" s="1">
        <v>1167</v>
      </c>
      <c r="C368" s="7" t="s">
        <v>155</v>
      </c>
      <c r="D368" s="7" t="s">
        <v>156</v>
      </c>
      <c r="E368" s="6" t="s">
        <v>180</v>
      </c>
      <c r="F368" s="1">
        <v>17</v>
      </c>
      <c r="G368" s="26" t="s">
        <v>1259</v>
      </c>
      <c r="H368" s="26" t="s">
        <v>1260</v>
      </c>
      <c r="I368" s="29">
        <v>40465</v>
      </c>
      <c r="J368" s="11">
        <v>18.7</v>
      </c>
      <c r="K368" s="56">
        <v>24.6</v>
      </c>
      <c r="L368" s="11">
        <v>0</v>
      </c>
      <c r="M368" s="11">
        <v>40.700000000000003</v>
      </c>
      <c r="N368" s="11">
        <v>0</v>
      </c>
      <c r="O368" s="11" t="s">
        <v>6</v>
      </c>
      <c r="P368" s="11">
        <v>1</v>
      </c>
      <c r="Q368" s="11">
        <v>68.3</v>
      </c>
      <c r="R368" s="11">
        <v>30</v>
      </c>
      <c r="S368" s="11"/>
      <c r="T368" s="11"/>
      <c r="U368" s="11"/>
      <c r="V368" s="57"/>
      <c r="W368" s="11"/>
      <c r="X368" s="11">
        <v>3.5</v>
      </c>
      <c r="Y368" s="11">
        <v>3.5</v>
      </c>
      <c r="Z368" s="11">
        <v>2.5</v>
      </c>
      <c r="AA368" s="11">
        <v>4</v>
      </c>
      <c r="AB368" s="11"/>
      <c r="AC368" s="11"/>
      <c r="AD368" s="11"/>
      <c r="AE368" s="11"/>
      <c r="AF368" s="11"/>
      <c r="AG368" s="11"/>
      <c r="AH368" s="11"/>
      <c r="AI368" s="56"/>
      <c r="AJ368" s="11"/>
      <c r="AK368" s="11"/>
      <c r="AL368" s="11"/>
      <c r="AM368" s="57"/>
      <c r="AN368" s="11"/>
      <c r="AO368" s="11"/>
      <c r="AP368" s="11"/>
      <c r="AQ368" s="5">
        <v>9.4517347282956603</v>
      </c>
      <c r="AR368" s="5">
        <v>1.6230680207492068</v>
      </c>
      <c r="AS368" s="5">
        <v>-9.0291280123090445</v>
      </c>
      <c r="AT368" s="5">
        <v>32.721917663725414</v>
      </c>
      <c r="AU368" s="5">
        <v>20.160533782571235</v>
      </c>
      <c r="AV368" s="46"/>
      <c r="AW368" s="41">
        <v>1167</v>
      </c>
      <c r="AX368" s="12">
        <v>130</v>
      </c>
      <c r="AY368" s="12">
        <v>130</v>
      </c>
      <c r="AZ368" s="12">
        <v>158</v>
      </c>
      <c r="BA368" s="12">
        <v>162</v>
      </c>
      <c r="BH368" s="12">
        <v>108</v>
      </c>
      <c r="BI368" s="12">
        <v>108</v>
      </c>
      <c r="BJ368" s="12">
        <v>161</v>
      </c>
      <c r="BK368" s="47">
        <v>173</v>
      </c>
    </row>
    <row r="369" spans="1:63" s="12" customFormat="1" x14ac:dyDescent="0.3">
      <c r="A369" s="1" t="s">
        <v>155</v>
      </c>
      <c r="B369" s="1">
        <v>1168</v>
      </c>
      <c r="C369" s="7" t="s">
        <v>155</v>
      </c>
      <c r="D369" s="7" t="s">
        <v>156</v>
      </c>
      <c r="E369" s="6" t="s">
        <v>180</v>
      </c>
      <c r="F369" s="1">
        <v>18</v>
      </c>
      <c r="G369" s="26" t="s">
        <v>1259</v>
      </c>
      <c r="H369" s="26" t="s">
        <v>1260</v>
      </c>
      <c r="I369" s="29">
        <v>40465</v>
      </c>
      <c r="J369" s="11"/>
      <c r="K369" s="56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57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56"/>
      <c r="AJ369" s="11"/>
      <c r="AK369" s="11"/>
      <c r="AL369" s="11"/>
      <c r="AM369" s="57"/>
      <c r="AN369" s="11"/>
      <c r="AO369" s="11"/>
      <c r="AP369" s="11"/>
      <c r="AV369" s="46"/>
      <c r="AW369" s="41"/>
      <c r="BK369" s="47"/>
    </row>
    <row r="370" spans="1:63" s="12" customFormat="1" x14ac:dyDescent="0.3">
      <c r="A370" s="1" t="s">
        <v>155</v>
      </c>
      <c r="B370" s="1">
        <v>1169</v>
      </c>
      <c r="C370" s="7" t="s">
        <v>155</v>
      </c>
      <c r="D370" s="7" t="s">
        <v>156</v>
      </c>
      <c r="E370" s="6" t="s">
        <v>180</v>
      </c>
      <c r="F370" s="1">
        <v>19</v>
      </c>
      <c r="G370" s="26" t="s">
        <v>1261</v>
      </c>
      <c r="H370" s="26" t="s">
        <v>1262</v>
      </c>
      <c r="I370" s="29">
        <v>40465</v>
      </c>
      <c r="J370" s="11"/>
      <c r="K370" s="56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57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56"/>
      <c r="AJ370" s="11"/>
      <c r="AK370" s="11"/>
      <c r="AL370" s="11"/>
      <c r="AM370" s="57"/>
      <c r="AN370" s="11"/>
      <c r="AO370" s="11"/>
      <c r="AP370" s="11"/>
      <c r="AV370" s="46"/>
      <c r="AW370" s="41"/>
      <c r="BK370" s="47"/>
    </row>
    <row r="371" spans="1:63" s="12" customFormat="1" x14ac:dyDescent="0.3">
      <c r="A371" s="1" t="s">
        <v>155</v>
      </c>
      <c r="B371" s="1">
        <v>1170</v>
      </c>
      <c r="C371" s="7" t="s">
        <v>155</v>
      </c>
      <c r="D371" s="7" t="s">
        <v>156</v>
      </c>
      <c r="E371" s="6" t="s">
        <v>180</v>
      </c>
      <c r="F371" s="1">
        <v>20</v>
      </c>
      <c r="G371" s="26" t="s">
        <v>1261</v>
      </c>
      <c r="H371" s="26" t="s">
        <v>1262</v>
      </c>
      <c r="I371" s="29">
        <v>40465</v>
      </c>
      <c r="J371" s="11"/>
      <c r="K371" s="56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57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56"/>
      <c r="AJ371" s="11"/>
      <c r="AK371" s="11"/>
      <c r="AL371" s="11"/>
      <c r="AM371" s="57"/>
      <c r="AN371" s="11"/>
      <c r="AO371" s="11"/>
      <c r="AP371" s="11"/>
      <c r="AV371" s="46"/>
      <c r="AW371" s="41"/>
      <c r="BK371" s="47"/>
    </row>
    <row r="372" spans="1:63" s="12" customFormat="1" x14ac:dyDescent="0.3">
      <c r="A372" s="1" t="s">
        <v>155</v>
      </c>
      <c r="B372" s="1">
        <v>1171</v>
      </c>
      <c r="C372" s="7" t="s">
        <v>155</v>
      </c>
      <c r="D372" s="7" t="s">
        <v>156</v>
      </c>
      <c r="E372" s="6" t="s">
        <v>180</v>
      </c>
      <c r="F372" s="1">
        <v>21</v>
      </c>
      <c r="G372" s="26" t="s">
        <v>1263</v>
      </c>
      <c r="H372" s="26" t="s">
        <v>1262</v>
      </c>
      <c r="I372" s="29">
        <v>40465</v>
      </c>
      <c r="J372" s="11">
        <v>15.8</v>
      </c>
      <c r="K372" s="56">
        <v>39.299999999999997</v>
      </c>
      <c r="L372" s="11">
        <v>0</v>
      </c>
      <c r="M372" s="11">
        <v>61.5</v>
      </c>
      <c r="N372" s="11">
        <v>10</v>
      </c>
      <c r="O372" s="11" t="s">
        <v>7</v>
      </c>
      <c r="P372" s="11">
        <v>1</v>
      </c>
      <c r="Q372" s="11"/>
      <c r="R372" s="11"/>
      <c r="S372" s="11"/>
      <c r="T372" s="11"/>
      <c r="U372" s="11"/>
      <c r="V372" s="57"/>
      <c r="W372" s="11"/>
      <c r="X372" s="11">
        <v>4</v>
      </c>
      <c r="Y372" s="11">
        <v>3.5</v>
      </c>
      <c r="Z372" s="11">
        <v>2</v>
      </c>
      <c r="AA372" s="11">
        <v>3</v>
      </c>
      <c r="AB372" s="11"/>
      <c r="AC372" s="11"/>
      <c r="AD372" s="11"/>
      <c r="AE372" s="11"/>
      <c r="AF372" s="11"/>
      <c r="AG372" s="11"/>
      <c r="AH372" s="11"/>
      <c r="AI372" s="56"/>
      <c r="AJ372" s="11"/>
      <c r="AK372" s="11"/>
      <c r="AL372" s="11"/>
      <c r="AM372" s="57"/>
      <c r="AN372" s="11"/>
      <c r="AO372" s="11"/>
      <c r="AP372" s="11"/>
      <c r="AQ372" s="5">
        <v>9.8857011828238566</v>
      </c>
      <c r="AR372" s="5">
        <v>2.0729670797383486</v>
      </c>
      <c r="AS372" s="5">
        <v>-9.4404781416729939</v>
      </c>
      <c r="AT372" s="5">
        <v>37.595020810239539</v>
      </c>
      <c r="AU372" s="5">
        <v>18.135850384553532</v>
      </c>
      <c r="AV372" s="46"/>
      <c r="AW372" s="41">
        <v>1171</v>
      </c>
      <c r="AX372" s="12">
        <v>124</v>
      </c>
      <c r="AY372" s="12">
        <v>130</v>
      </c>
      <c r="AZ372" s="12">
        <v>158</v>
      </c>
      <c r="BA372" s="12">
        <v>162</v>
      </c>
      <c r="BB372" s="12">
        <v>194</v>
      </c>
      <c r="BC372" s="12">
        <v>194</v>
      </c>
      <c r="BD372" s="12">
        <v>138</v>
      </c>
      <c r="BE372" s="12">
        <v>138</v>
      </c>
      <c r="BF372" s="12">
        <v>166</v>
      </c>
      <c r="BG372" s="12">
        <v>166</v>
      </c>
      <c r="BH372" s="12">
        <v>102</v>
      </c>
      <c r="BI372" s="12">
        <v>108</v>
      </c>
      <c r="BJ372" s="12">
        <v>163</v>
      </c>
      <c r="BK372" s="47">
        <v>163</v>
      </c>
    </row>
    <row r="373" spans="1:63" s="12" customFormat="1" x14ac:dyDescent="0.3">
      <c r="A373" s="1" t="s">
        <v>155</v>
      </c>
      <c r="B373" s="1">
        <v>1172</v>
      </c>
      <c r="C373" s="7" t="s">
        <v>155</v>
      </c>
      <c r="D373" s="7" t="s">
        <v>156</v>
      </c>
      <c r="E373" s="6" t="s">
        <v>180</v>
      </c>
      <c r="F373" s="1">
        <v>22</v>
      </c>
      <c r="G373" s="26" t="s">
        <v>1263</v>
      </c>
      <c r="H373" s="26" t="s">
        <v>1262</v>
      </c>
      <c r="I373" s="29">
        <v>40465</v>
      </c>
      <c r="J373" s="11"/>
      <c r="K373" s="56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57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56"/>
      <c r="AJ373" s="11"/>
      <c r="AK373" s="11"/>
      <c r="AL373" s="11"/>
      <c r="AM373" s="57"/>
      <c r="AN373" s="11"/>
      <c r="AO373" s="11"/>
      <c r="AP373" s="11"/>
      <c r="AV373" s="46"/>
      <c r="AW373" s="41"/>
      <c r="BK373" s="47"/>
    </row>
    <row r="374" spans="1:63" s="12" customFormat="1" x14ac:dyDescent="0.3">
      <c r="A374" s="1" t="s">
        <v>155</v>
      </c>
      <c r="B374" s="1">
        <v>1173</v>
      </c>
      <c r="C374" s="7" t="s">
        <v>155</v>
      </c>
      <c r="D374" s="7" t="s">
        <v>156</v>
      </c>
      <c r="E374" s="6" t="s">
        <v>180</v>
      </c>
      <c r="F374" s="1">
        <v>23</v>
      </c>
      <c r="G374" s="26" t="s">
        <v>1263</v>
      </c>
      <c r="H374" s="26" t="s">
        <v>1264</v>
      </c>
      <c r="I374" s="29">
        <v>40465</v>
      </c>
      <c r="J374" s="11"/>
      <c r="K374" s="56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57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56"/>
      <c r="AJ374" s="11"/>
      <c r="AK374" s="11"/>
      <c r="AL374" s="11"/>
      <c r="AM374" s="57"/>
      <c r="AN374" s="11"/>
      <c r="AO374" s="11"/>
      <c r="AP374" s="11"/>
      <c r="AV374" s="46"/>
      <c r="AW374" s="41"/>
      <c r="BK374" s="47"/>
    </row>
    <row r="375" spans="1:63" s="12" customFormat="1" x14ac:dyDescent="0.3">
      <c r="A375" s="1" t="s">
        <v>155</v>
      </c>
      <c r="B375" s="1">
        <v>1174</v>
      </c>
      <c r="C375" s="7" t="s">
        <v>155</v>
      </c>
      <c r="D375" s="7" t="s">
        <v>156</v>
      </c>
      <c r="E375" s="6" t="s">
        <v>180</v>
      </c>
      <c r="F375" s="1">
        <v>24</v>
      </c>
      <c r="G375" s="26" t="s">
        <v>1263</v>
      </c>
      <c r="H375" s="26" t="s">
        <v>1264</v>
      </c>
      <c r="I375" s="29">
        <v>40465</v>
      </c>
      <c r="J375" s="11"/>
      <c r="K375" s="56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57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56"/>
      <c r="AJ375" s="11"/>
      <c r="AK375" s="11"/>
      <c r="AL375" s="11"/>
      <c r="AM375" s="57"/>
      <c r="AN375" s="11"/>
      <c r="AO375" s="11"/>
      <c r="AP375" s="11"/>
      <c r="AV375" s="46"/>
      <c r="AW375" s="41"/>
      <c r="BK375" s="47"/>
    </row>
    <row r="376" spans="1:63" s="12" customFormat="1" x14ac:dyDescent="0.3">
      <c r="A376" s="1" t="s">
        <v>155</v>
      </c>
      <c r="B376" s="1">
        <v>1175</v>
      </c>
      <c r="C376" s="7" t="s">
        <v>155</v>
      </c>
      <c r="D376" s="7" t="s">
        <v>156</v>
      </c>
      <c r="E376" s="6" t="s">
        <v>180</v>
      </c>
      <c r="F376" s="1">
        <v>25</v>
      </c>
      <c r="G376" s="26" t="s">
        <v>1263</v>
      </c>
      <c r="H376" s="26" t="s">
        <v>1264</v>
      </c>
      <c r="I376" s="29">
        <v>40465</v>
      </c>
      <c r="J376" s="11">
        <v>19</v>
      </c>
      <c r="K376" s="56">
        <v>55.3</v>
      </c>
      <c r="L376" s="11">
        <v>1</v>
      </c>
      <c r="M376" s="11">
        <v>83.2</v>
      </c>
      <c r="N376" s="11">
        <v>0</v>
      </c>
      <c r="O376" s="11" t="s">
        <v>8</v>
      </c>
      <c r="P376" s="11">
        <v>0</v>
      </c>
      <c r="Q376" s="11"/>
      <c r="R376" s="11"/>
      <c r="S376" s="11"/>
      <c r="T376" s="11"/>
      <c r="U376" s="11"/>
      <c r="V376" s="57"/>
      <c r="W376" s="11"/>
      <c r="X376" s="11">
        <v>5</v>
      </c>
      <c r="Y376" s="11">
        <v>4</v>
      </c>
      <c r="Z376" s="11"/>
      <c r="AA376" s="11"/>
      <c r="AB376" s="11"/>
      <c r="AC376" s="11"/>
      <c r="AD376" s="11"/>
      <c r="AE376" s="11"/>
      <c r="AF376" s="11"/>
      <c r="AG376" s="11"/>
      <c r="AH376" s="11"/>
      <c r="AI376" s="56"/>
      <c r="AJ376" s="11">
        <v>0.2766927083333276</v>
      </c>
      <c r="AK376" s="11">
        <v>0.49402578552285809</v>
      </c>
      <c r="AL376" s="11">
        <v>96.303987618752004</v>
      </c>
      <c r="AM376" s="57">
        <v>3.2019865957251468</v>
      </c>
      <c r="AN376" s="11">
        <v>30</v>
      </c>
      <c r="AO376" s="11"/>
      <c r="AP376" s="11"/>
      <c r="AQ376" s="5">
        <v>9.5980377699133665</v>
      </c>
      <c r="AR376" s="5">
        <v>1.6705915087282432</v>
      </c>
      <c r="AS376" s="5">
        <v>-8.4229676704394087</v>
      </c>
      <c r="AT376" s="5">
        <v>37.087471521940472</v>
      </c>
      <c r="AU376" s="5">
        <v>22.200203537592341</v>
      </c>
      <c r="AV376" s="46"/>
      <c r="AW376" s="41">
        <v>1175</v>
      </c>
      <c r="AX376" s="12">
        <v>130</v>
      </c>
      <c r="AY376" s="12">
        <v>130</v>
      </c>
      <c r="AZ376" s="12">
        <v>158</v>
      </c>
      <c r="BA376" s="12">
        <v>162</v>
      </c>
      <c r="BB376" s="12">
        <v>194</v>
      </c>
      <c r="BC376" s="12">
        <v>194</v>
      </c>
      <c r="BD376" s="12">
        <v>138</v>
      </c>
      <c r="BE376" s="12">
        <v>138</v>
      </c>
      <c r="BF376" s="12">
        <v>166</v>
      </c>
      <c r="BG376" s="12">
        <v>168</v>
      </c>
      <c r="BH376" s="12">
        <v>108</v>
      </c>
      <c r="BI376" s="12">
        <v>108</v>
      </c>
      <c r="BJ376" s="12">
        <v>163</v>
      </c>
      <c r="BK376" s="47">
        <v>163</v>
      </c>
    </row>
    <row r="377" spans="1:63" s="12" customFormat="1" x14ac:dyDescent="0.3">
      <c r="A377" s="1" t="s">
        <v>155</v>
      </c>
      <c r="B377" s="1">
        <v>1176</v>
      </c>
      <c r="C377" s="7" t="s">
        <v>155</v>
      </c>
      <c r="D377" s="7" t="s">
        <v>156</v>
      </c>
      <c r="E377" s="6" t="s">
        <v>180</v>
      </c>
      <c r="F377" s="1">
        <v>26</v>
      </c>
      <c r="G377" s="26" t="s">
        <v>1265</v>
      </c>
      <c r="H377" s="26" t="s">
        <v>1266</v>
      </c>
      <c r="I377" s="29">
        <v>40465</v>
      </c>
      <c r="J377" s="11"/>
      <c r="K377" s="56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57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56"/>
      <c r="AJ377" s="11"/>
      <c r="AK377" s="11"/>
      <c r="AL377" s="11"/>
      <c r="AM377" s="57"/>
      <c r="AN377" s="11"/>
      <c r="AO377" s="11"/>
      <c r="AP377" s="11"/>
      <c r="AV377" s="46"/>
      <c r="AW377" s="41"/>
      <c r="BK377" s="47"/>
    </row>
    <row r="378" spans="1:63" s="12" customFormat="1" x14ac:dyDescent="0.3">
      <c r="A378" s="1" t="s">
        <v>155</v>
      </c>
      <c r="B378" s="1">
        <v>1177</v>
      </c>
      <c r="C378" s="7" t="s">
        <v>155</v>
      </c>
      <c r="D378" s="7" t="s">
        <v>156</v>
      </c>
      <c r="E378" s="6" t="s">
        <v>180</v>
      </c>
      <c r="F378" s="1">
        <v>27</v>
      </c>
      <c r="G378" s="26" t="s">
        <v>1265</v>
      </c>
      <c r="H378" s="26" t="s">
        <v>1266</v>
      </c>
      <c r="I378" s="29">
        <v>40465</v>
      </c>
      <c r="J378" s="11"/>
      <c r="K378" s="56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57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46"/>
      <c r="AM378" s="47"/>
      <c r="AN378" s="11"/>
      <c r="AO378" s="11"/>
      <c r="AP378" s="11"/>
      <c r="AV378" s="46"/>
      <c r="AW378" s="41"/>
      <c r="BK378" s="47"/>
    </row>
    <row r="379" spans="1:63" s="12" customFormat="1" x14ac:dyDescent="0.3">
      <c r="A379" s="1" t="s">
        <v>155</v>
      </c>
      <c r="B379" s="1">
        <v>1178</v>
      </c>
      <c r="C379" s="7" t="s">
        <v>155</v>
      </c>
      <c r="D379" s="7" t="s">
        <v>156</v>
      </c>
      <c r="E379" s="6" t="s">
        <v>180</v>
      </c>
      <c r="F379" s="1">
        <v>28</v>
      </c>
      <c r="G379" s="26" t="s">
        <v>1267</v>
      </c>
      <c r="H379" s="26" t="s">
        <v>1268</v>
      </c>
      <c r="I379" s="29">
        <v>40465</v>
      </c>
      <c r="J379" s="11"/>
      <c r="K379" s="56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57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56"/>
      <c r="AJ379" s="11"/>
      <c r="AK379" s="11"/>
      <c r="AL379" s="11"/>
      <c r="AM379" s="57"/>
      <c r="AN379" s="11"/>
      <c r="AO379" s="11"/>
      <c r="AP379" s="11"/>
      <c r="AV379" s="46"/>
      <c r="AW379" s="41"/>
      <c r="BK379" s="47"/>
    </row>
    <row r="380" spans="1:63" s="12" customFormat="1" x14ac:dyDescent="0.3">
      <c r="A380" s="1" t="s">
        <v>155</v>
      </c>
      <c r="B380" s="1">
        <v>1179</v>
      </c>
      <c r="C380" s="7" t="s">
        <v>155</v>
      </c>
      <c r="D380" s="7" t="s">
        <v>156</v>
      </c>
      <c r="E380" s="6" t="s">
        <v>180</v>
      </c>
      <c r="F380" s="1">
        <v>29</v>
      </c>
      <c r="G380" s="26" t="s">
        <v>1269</v>
      </c>
      <c r="H380" s="26" t="s">
        <v>1268</v>
      </c>
      <c r="I380" s="29">
        <v>40465</v>
      </c>
      <c r="J380" s="11">
        <v>13.3</v>
      </c>
      <c r="K380" s="56">
        <v>35</v>
      </c>
      <c r="L380" s="11">
        <v>0</v>
      </c>
      <c r="M380" s="11">
        <v>61</v>
      </c>
      <c r="N380" s="11">
        <v>1</v>
      </c>
      <c r="O380" s="11" t="s">
        <v>9</v>
      </c>
      <c r="P380" s="11">
        <v>3</v>
      </c>
      <c r="Q380" s="11" t="s">
        <v>10</v>
      </c>
      <c r="R380" s="11">
        <v>1</v>
      </c>
      <c r="S380" s="11"/>
      <c r="T380" s="11"/>
      <c r="U380" s="11"/>
      <c r="V380" s="57"/>
      <c r="W380" s="11"/>
      <c r="X380" s="11">
        <v>5</v>
      </c>
      <c r="Y380" s="11">
        <v>4</v>
      </c>
      <c r="Z380" s="11"/>
      <c r="AA380" s="11"/>
      <c r="AB380" s="11"/>
      <c r="AC380" s="11"/>
      <c r="AD380" s="11"/>
      <c r="AE380" s="11"/>
      <c r="AF380" s="11"/>
      <c r="AG380" s="11"/>
      <c r="AH380" s="11"/>
      <c r="AI380" s="56"/>
      <c r="AJ380" s="11"/>
      <c r="AK380" s="11"/>
      <c r="AL380" s="11"/>
      <c r="AM380" s="57"/>
      <c r="AN380" s="11"/>
      <c r="AO380" s="11"/>
      <c r="AP380" s="11"/>
      <c r="AQ380" s="5">
        <v>9.9983940662320876</v>
      </c>
      <c r="AR380" s="5">
        <v>1.5712310710556143</v>
      </c>
      <c r="AS380" s="5">
        <v>-8.5629484443900417</v>
      </c>
      <c r="AT380" s="5">
        <v>31.99818001477642</v>
      </c>
      <c r="AU380" s="5">
        <v>20.365037711021586</v>
      </c>
      <c r="AV380" s="46"/>
      <c r="AW380" s="41">
        <v>1179</v>
      </c>
      <c r="AX380" s="12">
        <v>124</v>
      </c>
      <c r="AY380" s="12">
        <v>124</v>
      </c>
      <c r="AZ380" s="12">
        <v>158</v>
      </c>
      <c r="BA380" s="12">
        <v>158</v>
      </c>
      <c r="BB380" s="12">
        <v>194</v>
      </c>
      <c r="BC380" s="12">
        <v>194</v>
      </c>
      <c r="BD380" s="12">
        <v>138</v>
      </c>
      <c r="BE380" s="12">
        <v>138</v>
      </c>
      <c r="BH380" s="12">
        <v>106</v>
      </c>
      <c r="BI380" s="12">
        <v>106</v>
      </c>
      <c r="BJ380" s="12">
        <v>161</v>
      </c>
      <c r="BK380" s="47">
        <v>161</v>
      </c>
    </row>
    <row r="381" spans="1:63" s="12" customFormat="1" x14ac:dyDescent="0.3">
      <c r="A381" s="1" t="s">
        <v>155</v>
      </c>
      <c r="B381" s="1">
        <v>1180</v>
      </c>
      <c r="C381" s="7" t="s">
        <v>155</v>
      </c>
      <c r="D381" s="7" t="s">
        <v>156</v>
      </c>
      <c r="E381" s="6" t="s">
        <v>180</v>
      </c>
      <c r="F381" s="1">
        <v>30</v>
      </c>
      <c r="G381" s="26" t="s">
        <v>1269</v>
      </c>
      <c r="H381" s="26" t="s">
        <v>1270</v>
      </c>
      <c r="I381" s="29">
        <v>40465</v>
      </c>
      <c r="J381" s="11"/>
      <c r="K381" s="56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57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56"/>
      <c r="AJ381" s="11"/>
      <c r="AK381" s="11"/>
      <c r="AL381" s="11"/>
      <c r="AM381" s="57"/>
      <c r="AN381" s="11"/>
      <c r="AO381" s="11"/>
      <c r="AP381" s="11"/>
      <c r="AV381" s="46"/>
      <c r="AW381" s="41"/>
      <c r="BK381" s="47"/>
    </row>
    <row r="382" spans="1:63" s="12" customFormat="1" x14ac:dyDescent="0.3">
      <c r="A382" s="1" t="s">
        <v>155</v>
      </c>
      <c r="B382" s="1">
        <v>1181</v>
      </c>
      <c r="C382" s="7" t="s">
        <v>155</v>
      </c>
      <c r="D382" s="7" t="s">
        <v>156</v>
      </c>
      <c r="E382" s="6" t="s">
        <v>180</v>
      </c>
      <c r="F382" s="1">
        <v>31</v>
      </c>
      <c r="G382" s="26" t="s">
        <v>1269</v>
      </c>
      <c r="H382" s="26" t="s">
        <v>1270</v>
      </c>
      <c r="I382" s="29">
        <v>40465</v>
      </c>
      <c r="J382" s="11"/>
      <c r="K382" s="56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57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56"/>
      <c r="AJ382" s="11"/>
      <c r="AK382" s="11"/>
      <c r="AL382" s="11"/>
      <c r="AM382" s="57"/>
      <c r="AN382" s="11"/>
      <c r="AO382" s="11"/>
      <c r="AP382" s="11"/>
      <c r="AV382" s="46"/>
      <c r="AW382" s="41"/>
      <c r="BK382" s="47"/>
    </row>
    <row r="383" spans="1:63" s="12" customFormat="1" x14ac:dyDescent="0.3">
      <c r="A383" s="1" t="s">
        <v>155</v>
      </c>
      <c r="B383" s="1">
        <v>1182</v>
      </c>
      <c r="C383" s="7" t="s">
        <v>155</v>
      </c>
      <c r="D383" s="7" t="s">
        <v>156</v>
      </c>
      <c r="E383" s="6" t="s">
        <v>180</v>
      </c>
      <c r="F383" s="1">
        <v>32</v>
      </c>
      <c r="G383" s="26" t="s">
        <v>1271</v>
      </c>
      <c r="H383" s="26" t="s">
        <v>1272</v>
      </c>
      <c r="I383" s="29">
        <v>40465</v>
      </c>
      <c r="J383" s="11"/>
      <c r="K383" s="56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57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56"/>
      <c r="AJ383" s="11"/>
      <c r="AK383" s="11"/>
      <c r="AL383" s="11"/>
      <c r="AM383" s="57"/>
      <c r="AN383" s="11"/>
      <c r="AO383" s="11"/>
      <c r="AP383" s="11"/>
      <c r="AV383" s="46"/>
      <c r="AW383" s="41"/>
      <c r="BK383" s="47"/>
    </row>
    <row r="384" spans="1:63" s="12" customFormat="1" x14ac:dyDescent="0.3">
      <c r="A384" s="1" t="s">
        <v>155</v>
      </c>
      <c r="B384" s="1">
        <v>1183</v>
      </c>
      <c r="C384" s="7" t="s">
        <v>155</v>
      </c>
      <c r="D384" s="7" t="s">
        <v>156</v>
      </c>
      <c r="E384" s="6" t="s">
        <v>180</v>
      </c>
      <c r="F384" s="1">
        <v>33</v>
      </c>
      <c r="G384" s="26" t="s">
        <v>1003</v>
      </c>
      <c r="H384" s="26" t="s">
        <v>1004</v>
      </c>
      <c r="I384" s="29">
        <v>40465</v>
      </c>
      <c r="J384" s="11">
        <v>15</v>
      </c>
      <c r="K384" s="56">
        <v>19</v>
      </c>
      <c r="L384" s="11">
        <v>0</v>
      </c>
      <c r="M384" s="11">
        <v>58.8</v>
      </c>
      <c r="N384" s="11">
        <v>0</v>
      </c>
      <c r="O384" s="11">
        <v>69</v>
      </c>
      <c r="P384" s="11">
        <v>1</v>
      </c>
      <c r="Q384" s="11" t="s">
        <v>11</v>
      </c>
      <c r="R384" s="11">
        <v>1</v>
      </c>
      <c r="S384" s="11"/>
      <c r="T384" s="11"/>
      <c r="U384" s="11"/>
      <c r="V384" s="57"/>
      <c r="W384" s="11"/>
      <c r="X384" s="11">
        <v>5</v>
      </c>
      <c r="Y384" s="11">
        <v>4</v>
      </c>
      <c r="Z384" s="11"/>
      <c r="AA384" s="11"/>
      <c r="AB384" s="11"/>
      <c r="AC384" s="11"/>
      <c r="AD384" s="11"/>
      <c r="AE384" s="11"/>
      <c r="AF384" s="11"/>
      <c r="AG384" s="11"/>
      <c r="AH384" s="11"/>
      <c r="AI384" s="56"/>
      <c r="AJ384" s="11"/>
      <c r="AK384" s="11"/>
      <c r="AL384" s="11"/>
      <c r="AM384" s="57"/>
      <c r="AN384" s="11"/>
      <c r="AO384" s="11"/>
      <c r="AP384" s="11"/>
      <c r="AQ384" s="5">
        <v>9.9371049542030487</v>
      </c>
      <c r="AR384" s="5">
        <v>1.9505044329553971</v>
      </c>
      <c r="AS384" s="5">
        <v>-10.10110614625791</v>
      </c>
      <c r="AT384" s="5">
        <v>37.219992669520565</v>
      </c>
      <c r="AU384" s="5">
        <v>19.082239466190277</v>
      </c>
      <c r="AV384" s="46"/>
      <c r="AW384" s="41">
        <v>1183</v>
      </c>
      <c r="BH384" s="12">
        <v>108</v>
      </c>
      <c r="BI384" s="12">
        <v>108</v>
      </c>
      <c r="BJ384" s="12">
        <v>161</v>
      </c>
      <c r="BK384" s="47">
        <v>161</v>
      </c>
    </row>
    <row r="385" spans="1:63" s="12" customFormat="1" x14ac:dyDescent="0.3">
      <c r="A385" s="1" t="s">
        <v>155</v>
      </c>
      <c r="B385" s="1">
        <v>1184</v>
      </c>
      <c r="C385" s="7" t="s">
        <v>155</v>
      </c>
      <c r="D385" s="7" t="s">
        <v>156</v>
      </c>
      <c r="E385" s="6" t="s">
        <v>180</v>
      </c>
      <c r="F385" s="1">
        <v>34</v>
      </c>
      <c r="G385" s="26" t="s">
        <v>1003</v>
      </c>
      <c r="H385" s="26" t="s">
        <v>1005</v>
      </c>
      <c r="I385" s="29">
        <v>40465</v>
      </c>
      <c r="J385" s="11"/>
      <c r="K385" s="56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57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56"/>
      <c r="AJ385" s="11"/>
      <c r="AK385" s="11"/>
      <c r="AL385" s="11"/>
      <c r="AM385" s="57"/>
      <c r="AN385" s="11"/>
      <c r="AO385" s="11"/>
      <c r="AP385" s="11"/>
      <c r="AV385" s="46"/>
      <c r="AW385" s="41"/>
      <c r="BK385" s="47"/>
    </row>
    <row r="386" spans="1:63" s="12" customFormat="1" x14ac:dyDescent="0.3">
      <c r="A386" s="1" t="s">
        <v>155</v>
      </c>
      <c r="B386" s="1">
        <v>1185</v>
      </c>
      <c r="C386" s="7" t="s">
        <v>155</v>
      </c>
      <c r="D386" s="7" t="s">
        <v>156</v>
      </c>
      <c r="E386" s="6" t="s">
        <v>180</v>
      </c>
      <c r="F386" s="1">
        <v>35</v>
      </c>
      <c r="G386" s="26" t="s">
        <v>1003</v>
      </c>
      <c r="H386" s="26" t="s">
        <v>1005</v>
      </c>
      <c r="I386" s="29">
        <v>40465</v>
      </c>
      <c r="J386" s="11"/>
      <c r="K386" s="56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57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56"/>
      <c r="AJ386" s="11"/>
      <c r="AK386" s="11"/>
      <c r="AL386" s="11"/>
      <c r="AM386" s="57"/>
      <c r="AN386" s="11"/>
      <c r="AO386" s="11"/>
      <c r="AP386" s="11"/>
      <c r="AV386" s="46"/>
      <c r="AW386" s="41"/>
      <c r="BK386" s="47"/>
    </row>
    <row r="387" spans="1:63" s="12" customFormat="1" x14ac:dyDescent="0.3">
      <c r="A387" s="1" t="s">
        <v>155</v>
      </c>
      <c r="B387" s="1">
        <v>1186</v>
      </c>
      <c r="C387" s="7" t="s">
        <v>155</v>
      </c>
      <c r="D387" s="7" t="s">
        <v>156</v>
      </c>
      <c r="E387" s="6" t="s">
        <v>180</v>
      </c>
      <c r="F387" s="1">
        <v>36</v>
      </c>
      <c r="G387" s="26" t="s">
        <v>1003</v>
      </c>
      <c r="H387" s="26" t="s">
        <v>736</v>
      </c>
      <c r="I387" s="29">
        <v>40465</v>
      </c>
      <c r="J387" s="11"/>
      <c r="K387" s="56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57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56"/>
      <c r="AJ387" s="11"/>
      <c r="AK387" s="11"/>
      <c r="AL387" s="11"/>
      <c r="AM387" s="57"/>
      <c r="AN387" s="11"/>
      <c r="AO387" s="11"/>
      <c r="AP387" s="11"/>
      <c r="AV387" s="46"/>
      <c r="AW387" s="41"/>
      <c r="BK387" s="47"/>
    </row>
    <row r="388" spans="1:63" s="12" customFormat="1" x14ac:dyDescent="0.3">
      <c r="A388" s="1" t="s">
        <v>155</v>
      </c>
      <c r="B388" s="1">
        <v>1187</v>
      </c>
      <c r="C388" s="7" t="s">
        <v>155</v>
      </c>
      <c r="D388" s="7" t="s">
        <v>156</v>
      </c>
      <c r="E388" s="6" t="s">
        <v>180</v>
      </c>
      <c r="F388" s="1">
        <v>37</v>
      </c>
      <c r="G388" s="26" t="s">
        <v>737</v>
      </c>
      <c r="H388" s="26" t="s">
        <v>738</v>
      </c>
      <c r="I388" s="29">
        <v>40465</v>
      </c>
      <c r="J388" s="11">
        <v>17</v>
      </c>
      <c r="K388" s="56">
        <v>35.700000000000003</v>
      </c>
      <c r="L388" s="11">
        <v>0</v>
      </c>
      <c r="M388" s="11" t="s">
        <v>12</v>
      </c>
      <c r="N388" s="11">
        <v>30</v>
      </c>
      <c r="O388" s="11" t="s">
        <v>13</v>
      </c>
      <c r="P388" s="11">
        <v>15</v>
      </c>
      <c r="Q388" s="11">
        <v>78</v>
      </c>
      <c r="R388" s="11">
        <v>10</v>
      </c>
      <c r="S388" s="11"/>
      <c r="T388" s="11"/>
      <c r="U388" s="11"/>
      <c r="V388" s="57"/>
      <c r="W388" s="11"/>
      <c r="X388" s="11">
        <v>3</v>
      </c>
      <c r="Y388" s="11">
        <v>4</v>
      </c>
      <c r="Z388" s="11">
        <v>2</v>
      </c>
      <c r="AA388" s="11">
        <v>4</v>
      </c>
      <c r="AB388" s="11"/>
      <c r="AC388" s="11"/>
      <c r="AD388" s="11"/>
      <c r="AE388" s="11"/>
      <c r="AF388" s="11"/>
      <c r="AG388" s="11"/>
      <c r="AH388" s="11"/>
      <c r="AI388" s="56"/>
      <c r="AJ388" s="11">
        <v>0.39676619678968539</v>
      </c>
      <c r="AK388" s="11">
        <v>0.24780522252716367</v>
      </c>
      <c r="AL388" s="11">
        <v>98.983420803441021</v>
      </c>
      <c r="AM388" s="57">
        <v>0.76877397403181036</v>
      </c>
      <c r="AN388" s="11">
        <v>31</v>
      </c>
      <c r="AO388" s="11"/>
      <c r="AP388" s="11"/>
      <c r="AQ388" s="5">
        <v>10.993847869671479</v>
      </c>
      <c r="AR388" s="5">
        <v>1.7962821295090687</v>
      </c>
      <c r="AS388" s="5">
        <v>-10.558983399884839</v>
      </c>
      <c r="AT388" s="5">
        <v>36.055685150641708</v>
      </c>
      <c r="AU388" s="5">
        <v>20.07239539843102</v>
      </c>
      <c r="AV388" s="46"/>
      <c r="AW388" s="41"/>
      <c r="BK388" s="47"/>
    </row>
    <row r="389" spans="1:63" s="12" customFormat="1" x14ac:dyDescent="0.3">
      <c r="A389" s="1" t="s">
        <v>155</v>
      </c>
      <c r="B389" s="1">
        <v>1188</v>
      </c>
      <c r="C389" s="7" t="s">
        <v>155</v>
      </c>
      <c r="D389" s="7" t="s">
        <v>156</v>
      </c>
      <c r="E389" s="6" t="s">
        <v>180</v>
      </c>
      <c r="F389" s="1">
        <v>38</v>
      </c>
      <c r="G389" s="26" t="s">
        <v>739</v>
      </c>
      <c r="H389" s="26" t="s">
        <v>740</v>
      </c>
      <c r="I389" s="29">
        <v>40465</v>
      </c>
      <c r="J389" s="11"/>
      <c r="K389" s="56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57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56"/>
      <c r="AJ389" s="11"/>
      <c r="AK389" s="11"/>
      <c r="AL389" s="11"/>
      <c r="AM389" s="57"/>
      <c r="AN389" s="11"/>
      <c r="AO389" s="11"/>
      <c r="AP389" s="11"/>
      <c r="AV389" s="46"/>
      <c r="AW389" s="41"/>
      <c r="BK389" s="47"/>
    </row>
    <row r="390" spans="1:63" s="12" customFormat="1" x14ac:dyDescent="0.3">
      <c r="A390" s="1" t="s">
        <v>155</v>
      </c>
      <c r="B390" s="1">
        <v>1189</v>
      </c>
      <c r="C390" s="7" t="s">
        <v>155</v>
      </c>
      <c r="D390" s="7" t="s">
        <v>156</v>
      </c>
      <c r="E390" s="6" t="s">
        <v>180</v>
      </c>
      <c r="F390" s="1">
        <v>39</v>
      </c>
      <c r="G390" s="26" t="s">
        <v>739</v>
      </c>
      <c r="H390" s="26" t="s">
        <v>740</v>
      </c>
      <c r="I390" s="29">
        <v>40465</v>
      </c>
      <c r="J390" s="11"/>
      <c r="K390" s="56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57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56"/>
      <c r="AJ390" s="11"/>
      <c r="AK390" s="11"/>
      <c r="AL390" s="11"/>
      <c r="AM390" s="57"/>
      <c r="AN390" s="11"/>
      <c r="AO390" s="11"/>
      <c r="AP390" s="11"/>
      <c r="AV390" s="46"/>
      <c r="AW390" s="41"/>
      <c r="BK390" s="47"/>
    </row>
    <row r="391" spans="1:63" s="12" customFormat="1" x14ac:dyDescent="0.3">
      <c r="A391" s="1" t="s">
        <v>155</v>
      </c>
      <c r="B391" s="1">
        <v>1190</v>
      </c>
      <c r="C391" s="7" t="s">
        <v>155</v>
      </c>
      <c r="D391" s="7" t="s">
        <v>156</v>
      </c>
      <c r="E391" s="6" t="s">
        <v>180</v>
      </c>
      <c r="F391" s="1">
        <v>40</v>
      </c>
      <c r="G391" s="26" t="s">
        <v>739</v>
      </c>
      <c r="H391" s="26" t="s">
        <v>741</v>
      </c>
      <c r="I391" s="29">
        <v>40465</v>
      </c>
      <c r="J391" s="11"/>
      <c r="K391" s="56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57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56"/>
      <c r="AJ391" s="11"/>
      <c r="AK391" s="11"/>
      <c r="AL391" s="11"/>
      <c r="AM391" s="57"/>
      <c r="AN391" s="11"/>
      <c r="AO391" s="11"/>
      <c r="AP391" s="11"/>
      <c r="AV391" s="46"/>
      <c r="AW391" s="41"/>
      <c r="BK391" s="47"/>
    </row>
    <row r="392" spans="1:63" s="12" customFormat="1" x14ac:dyDescent="0.3">
      <c r="A392" s="1" t="s">
        <v>155</v>
      </c>
      <c r="B392" s="1">
        <v>1191</v>
      </c>
      <c r="C392" s="7" t="s">
        <v>155</v>
      </c>
      <c r="D392" s="7" t="s">
        <v>156</v>
      </c>
      <c r="E392" s="6" t="s">
        <v>180</v>
      </c>
      <c r="F392" s="1">
        <v>41</v>
      </c>
      <c r="G392" s="26" t="s">
        <v>739</v>
      </c>
      <c r="H392" s="26" t="s">
        <v>742</v>
      </c>
      <c r="I392" s="29">
        <v>40465</v>
      </c>
      <c r="J392" s="11">
        <v>16.5</v>
      </c>
      <c r="K392" s="56">
        <v>39</v>
      </c>
      <c r="L392" s="11">
        <v>0</v>
      </c>
      <c r="M392" s="11">
        <v>61.8</v>
      </c>
      <c r="N392" s="11">
        <v>1</v>
      </c>
      <c r="O392" s="11">
        <v>63.8</v>
      </c>
      <c r="P392" s="11">
        <v>1</v>
      </c>
      <c r="Q392" s="11">
        <v>80.7</v>
      </c>
      <c r="R392" s="11">
        <v>0</v>
      </c>
      <c r="S392" s="11"/>
      <c r="T392" s="11"/>
      <c r="U392" s="11"/>
      <c r="V392" s="57"/>
      <c r="W392" s="11"/>
      <c r="X392" s="11">
        <v>5</v>
      </c>
      <c r="Y392" s="11">
        <v>4</v>
      </c>
      <c r="Z392" s="11"/>
      <c r="AA392" s="11"/>
      <c r="AB392" s="11"/>
      <c r="AC392" s="11"/>
      <c r="AD392" s="11"/>
      <c r="AE392" s="11"/>
      <c r="AF392" s="11"/>
      <c r="AG392" s="11"/>
      <c r="AH392" s="11"/>
      <c r="AI392" s="56"/>
      <c r="AJ392" s="11"/>
      <c r="AK392" s="11"/>
      <c r="AL392" s="11"/>
      <c r="AM392" s="57"/>
      <c r="AN392" s="11"/>
      <c r="AO392" s="11"/>
      <c r="AP392" s="11"/>
      <c r="AQ392" s="5">
        <v>9.8095840598200486</v>
      </c>
      <c r="AR392" s="5">
        <v>1.8561347877154726</v>
      </c>
      <c r="AS392" s="5">
        <v>-9.9794198367893081</v>
      </c>
      <c r="AT392" s="5">
        <v>37.458987344655789</v>
      </c>
      <c r="AU392" s="5">
        <v>20.181178431960884</v>
      </c>
      <c r="AV392" s="46"/>
      <c r="AW392" s="41">
        <v>1191</v>
      </c>
      <c r="AX392" s="12">
        <v>130</v>
      </c>
      <c r="AY392" s="12">
        <v>130</v>
      </c>
      <c r="AZ392" s="12">
        <v>158</v>
      </c>
      <c r="BA392" s="12">
        <v>158</v>
      </c>
      <c r="BB392" s="12">
        <v>194</v>
      </c>
      <c r="BC392" s="12">
        <v>194</v>
      </c>
      <c r="BD392" s="12">
        <v>138</v>
      </c>
      <c r="BE392" s="12">
        <v>138</v>
      </c>
      <c r="BF392" s="12">
        <v>168</v>
      </c>
      <c r="BG392" s="12">
        <v>168</v>
      </c>
      <c r="BK392" s="47"/>
    </row>
    <row r="393" spans="1:63" s="12" customFormat="1" x14ac:dyDescent="0.3">
      <c r="A393" s="1" t="s">
        <v>155</v>
      </c>
      <c r="B393" s="1">
        <v>1192</v>
      </c>
      <c r="C393" s="7" t="s">
        <v>155</v>
      </c>
      <c r="D393" s="7" t="s">
        <v>156</v>
      </c>
      <c r="E393" s="6" t="s">
        <v>180</v>
      </c>
      <c r="F393" s="1">
        <v>42</v>
      </c>
      <c r="G393" s="26" t="s">
        <v>743</v>
      </c>
      <c r="H393" s="26" t="s">
        <v>744</v>
      </c>
      <c r="I393" s="29">
        <v>40465</v>
      </c>
      <c r="J393" s="11"/>
      <c r="K393" s="56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57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56"/>
      <c r="AJ393" s="11"/>
      <c r="AK393" s="11"/>
      <c r="AL393" s="11"/>
      <c r="AM393" s="57"/>
      <c r="AN393" s="11"/>
      <c r="AO393" s="11"/>
      <c r="AP393" s="11"/>
      <c r="AV393" s="46"/>
      <c r="AW393" s="41"/>
      <c r="BK393" s="47"/>
    </row>
    <row r="394" spans="1:63" s="12" customFormat="1" x14ac:dyDescent="0.3">
      <c r="A394" s="1" t="s">
        <v>155</v>
      </c>
      <c r="B394" s="1">
        <v>1193</v>
      </c>
      <c r="C394" s="7" t="s">
        <v>155</v>
      </c>
      <c r="D394" s="7" t="s">
        <v>156</v>
      </c>
      <c r="E394" s="6" t="s">
        <v>180</v>
      </c>
      <c r="F394" s="1">
        <v>43</v>
      </c>
      <c r="G394" s="26" t="s">
        <v>743</v>
      </c>
      <c r="H394" s="26" t="s">
        <v>744</v>
      </c>
      <c r="I394" s="29">
        <v>40465</v>
      </c>
      <c r="J394" s="11"/>
      <c r="K394" s="56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57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56"/>
      <c r="AJ394" s="11"/>
      <c r="AK394" s="11"/>
      <c r="AL394" s="11"/>
      <c r="AM394" s="57"/>
      <c r="AN394" s="11"/>
      <c r="AO394" s="11"/>
      <c r="AP394" s="11"/>
      <c r="AV394" s="46"/>
      <c r="AW394" s="41"/>
      <c r="BK394" s="47"/>
    </row>
    <row r="395" spans="1:63" s="12" customFormat="1" x14ac:dyDescent="0.3">
      <c r="A395" s="1" t="s">
        <v>155</v>
      </c>
      <c r="B395" s="1">
        <v>1194</v>
      </c>
      <c r="C395" s="7" t="s">
        <v>155</v>
      </c>
      <c r="D395" s="7" t="s">
        <v>156</v>
      </c>
      <c r="E395" s="6" t="s">
        <v>180</v>
      </c>
      <c r="F395" s="1">
        <v>44</v>
      </c>
      <c r="G395" s="26" t="s">
        <v>745</v>
      </c>
      <c r="H395" s="26" t="s">
        <v>744</v>
      </c>
      <c r="I395" s="29">
        <v>40465</v>
      </c>
      <c r="J395" s="11"/>
      <c r="K395" s="56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57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56"/>
      <c r="AJ395" s="11"/>
      <c r="AK395" s="11"/>
      <c r="AL395" s="11"/>
      <c r="AM395" s="57"/>
      <c r="AN395" s="11"/>
      <c r="AO395" s="11"/>
      <c r="AP395" s="11"/>
      <c r="AV395" s="46"/>
      <c r="AW395" s="41"/>
      <c r="BK395" s="47"/>
    </row>
    <row r="396" spans="1:63" s="12" customFormat="1" x14ac:dyDescent="0.3">
      <c r="A396" s="1" t="s">
        <v>155</v>
      </c>
      <c r="B396" s="1">
        <v>1195</v>
      </c>
      <c r="C396" s="7" t="s">
        <v>155</v>
      </c>
      <c r="D396" s="7" t="s">
        <v>156</v>
      </c>
      <c r="E396" s="6" t="s">
        <v>180</v>
      </c>
      <c r="F396" s="1">
        <v>45</v>
      </c>
      <c r="G396" s="26" t="s">
        <v>745</v>
      </c>
      <c r="H396" s="26" t="s">
        <v>744</v>
      </c>
      <c r="I396" s="29">
        <v>40465</v>
      </c>
      <c r="J396" s="11">
        <v>18.7</v>
      </c>
      <c r="K396" s="56">
        <v>38.799999999999997</v>
      </c>
      <c r="L396" s="11">
        <v>1</v>
      </c>
      <c r="M396" s="11">
        <v>66.7</v>
      </c>
      <c r="N396" s="11">
        <v>1</v>
      </c>
      <c r="O396" s="11">
        <v>71.2</v>
      </c>
      <c r="P396" s="11">
        <v>0</v>
      </c>
      <c r="Q396" s="11" t="s">
        <v>191</v>
      </c>
      <c r="R396" s="11">
        <v>1</v>
      </c>
      <c r="S396" s="11"/>
      <c r="T396" s="11"/>
      <c r="U396" s="11"/>
      <c r="V396" s="57"/>
      <c r="W396" s="11"/>
      <c r="X396" s="11">
        <v>5</v>
      </c>
      <c r="Y396" s="11">
        <v>4</v>
      </c>
      <c r="Z396" s="11"/>
      <c r="AA396" s="11"/>
      <c r="AB396" s="11"/>
      <c r="AC396" s="11"/>
      <c r="AD396" s="11"/>
      <c r="AE396" s="11"/>
      <c r="AF396" s="11"/>
      <c r="AG396" s="11"/>
      <c r="AH396" s="11"/>
      <c r="AI396" s="56"/>
      <c r="AJ396" s="11">
        <v>0.42550418308356314</v>
      </c>
      <c r="AK396" s="11">
        <v>4.2825729478651806E-2</v>
      </c>
      <c r="AL396" s="11">
        <v>98.843430780169484</v>
      </c>
      <c r="AM396" s="57">
        <v>1.113743490351857</v>
      </c>
      <c r="AN396" s="11">
        <v>30</v>
      </c>
      <c r="AO396" s="11"/>
      <c r="AP396" s="11"/>
      <c r="AQ396" s="5">
        <v>10.048809303546298</v>
      </c>
      <c r="AR396" s="5">
        <v>1.8147254295222592</v>
      </c>
      <c r="AS396" s="5">
        <v>-8.0238720531495176</v>
      </c>
      <c r="AT396" s="5">
        <v>37.399640227353402</v>
      </c>
      <c r="AU396" s="5">
        <v>20.608980079812486</v>
      </c>
      <c r="AV396" s="46"/>
      <c r="AW396" s="41">
        <v>1195</v>
      </c>
      <c r="AX396" s="12">
        <v>128</v>
      </c>
      <c r="AY396" s="12">
        <v>130</v>
      </c>
      <c r="AZ396" s="12">
        <v>158</v>
      </c>
      <c r="BA396" s="12">
        <v>158</v>
      </c>
      <c r="BB396" s="12">
        <v>194</v>
      </c>
      <c r="BC396" s="12">
        <v>194</v>
      </c>
      <c r="BD396" s="12">
        <v>138</v>
      </c>
      <c r="BE396" s="12">
        <v>138</v>
      </c>
      <c r="BF396" s="12">
        <v>160</v>
      </c>
      <c r="BG396" s="12">
        <v>160</v>
      </c>
      <c r="BK396" s="47"/>
    </row>
    <row r="397" spans="1:63" s="12" customFormat="1" x14ac:dyDescent="0.3">
      <c r="A397" s="1" t="s">
        <v>155</v>
      </c>
      <c r="B397" s="1">
        <v>1196</v>
      </c>
      <c r="C397" s="7" t="s">
        <v>155</v>
      </c>
      <c r="D397" s="7" t="s">
        <v>156</v>
      </c>
      <c r="E397" s="6" t="s">
        <v>180</v>
      </c>
      <c r="F397" s="1">
        <v>46</v>
      </c>
      <c r="G397" s="26" t="s">
        <v>746</v>
      </c>
      <c r="H397" s="26" t="s">
        <v>509</v>
      </c>
      <c r="I397" s="29">
        <v>40465</v>
      </c>
      <c r="J397" s="11"/>
      <c r="K397" s="56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57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56"/>
      <c r="AJ397" s="11"/>
      <c r="AK397" s="11"/>
      <c r="AL397" s="11"/>
      <c r="AM397" s="57"/>
      <c r="AN397" s="11"/>
      <c r="AO397" s="11"/>
      <c r="AP397" s="11"/>
      <c r="AV397" s="46"/>
      <c r="AW397" s="41"/>
      <c r="BK397" s="47"/>
    </row>
    <row r="398" spans="1:63" s="12" customFormat="1" x14ac:dyDescent="0.3">
      <c r="A398" s="1" t="s">
        <v>155</v>
      </c>
      <c r="B398" s="1">
        <v>1197</v>
      </c>
      <c r="C398" s="7" t="s">
        <v>155</v>
      </c>
      <c r="D398" s="7" t="s">
        <v>156</v>
      </c>
      <c r="E398" s="6" t="s">
        <v>180</v>
      </c>
      <c r="F398" s="1">
        <v>47</v>
      </c>
      <c r="G398" s="26" t="s">
        <v>510</v>
      </c>
      <c r="H398" s="26" t="s">
        <v>970</v>
      </c>
      <c r="I398" s="29">
        <v>40465</v>
      </c>
      <c r="J398" s="11"/>
      <c r="K398" s="56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57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56"/>
      <c r="AJ398" s="11"/>
      <c r="AK398" s="11"/>
      <c r="AL398" s="11"/>
      <c r="AM398" s="57"/>
      <c r="AN398" s="11"/>
      <c r="AO398" s="11"/>
      <c r="AP398" s="11"/>
      <c r="AV398" s="46"/>
      <c r="AW398" s="41"/>
      <c r="BK398" s="47"/>
    </row>
    <row r="399" spans="1:63" s="12" customFormat="1" x14ac:dyDescent="0.3">
      <c r="A399" s="1" t="s">
        <v>155</v>
      </c>
      <c r="B399" s="1">
        <v>1198</v>
      </c>
      <c r="C399" s="7" t="s">
        <v>155</v>
      </c>
      <c r="D399" s="7" t="s">
        <v>156</v>
      </c>
      <c r="E399" s="6" t="s">
        <v>180</v>
      </c>
      <c r="F399" s="1">
        <v>48</v>
      </c>
      <c r="G399" s="26" t="s">
        <v>511</v>
      </c>
      <c r="H399" s="26" t="s">
        <v>970</v>
      </c>
      <c r="I399" s="29">
        <v>40465</v>
      </c>
      <c r="J399" s="11"/>
      <c r="K399" s="56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57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56"/>
      <c r="AJ399" s="11"/>
      <c r="AK399" s="11"/>
      <c r="AL399" s="11"/>
      <c r="AM399" s="57"/>
      <c r="AN399" s="11"/>
      <c r="AO399" s="11"/>
      <c r="AP399" s="11"/>
      <c r="AV399" s="46"/>
      <c r="AW399" s="41"/>
      <c r="BK399" s="47"/>
    </row>
    <row r="400" spans="1:63" s="12" customFormat="1" x14ac:dyDescent="0.3">
      <c r="A400" s="1" t="s">
        <v>155</v>
      </c>
      <c r="B400" s="1">
        <v>1199</v>
      </c>
      <c r="C400" s="7" t="s">
        <v>155</v>
      </c>
      <c r="D400" s="7" t="s">
        <v>156</v>
      </c>
      <c r="E400" s="6" t="s">
        <v>180</v>
      </c>
      <c r="F400" s="1">
        <v>49</v>
      </c>
      <c r="G400" s="26" t="s">
        <v>699</v>
      </c>
      <c r="H400" s="26" t="s">
        <v>512</v>
      </c>
      <c r="I400" s="29">
        <v>40465</v>
      </c>
      <c r="J400" s="11"/>
      <c r="K400" s="56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57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56"/>
      <c r="AJ400" s="11"/>
      <c r="AK400" s="11"/>
      <c r="AL400" s="11"/>
      <c r="AM400" s="57"/>
      <c r="AN400" s="11"/>
      <c r="AO400" s="11"/>
      <c r="AP400" s="11"/>
      <c r="AV400" s="46"/>
      <c r="AW400" s="41"/>
      <c r="BK400" s="47"/>
    </row>
    <row r="401" spans="1:63" s="12" customFormat="1" x14ac:dyDescent="0.3">
      <c r="A401" s="1" t="s">
        <v>155</v>
      </c>
      <c r="B401" s="1">
        <v>1200</v>
      </c>
      <c r="C401" s="7" t="s">
        <v>155</v>
      </c>
      <c r="D401" s="7" t="s">
        <v>156</v>
      </c>
      <c r="E401" s="6" t="s">
        <v>180</v>
      </c>
      <c r="F401" s="1">
        <v>50</v>
      </c>
      <c r="G401" s="26" t="s">
        <v>1245</v>
      </c>
      <c r="H401" s="26" t="s">
        <v>1246</v>
      </c>
      <c r="I401" s="29">
        <v>40465</v>
      </c>
      <c r="J401" s="11"/>
      <c r="K401" s="56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57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56"/>
      <c r="AJ401" s="11"/>
      <c r="AK401" s="11"/>
      <c r="AL401" s="11"/>
      <c r="AM401" s="57"/>
      <c r="AN401" s="11"/>
      <c r="AO401" s="11"/>
      <c r="AP401" s="11"/>
      <c r="AQ401" s="21"/>
      <c r="AR401" s="21"/>
      <c r="AS401" s="21"/>
      <c r="AT401" s="21"/>
      <c r="AU401" s="21"/>
      <c r="AV401" s="46"/>
      <c r="AW401" s="41"/>
      <c r="BK401" s="47"/>
    </row>
    <row r="402" spans="1:63" s="12" customFormat="1" ht="28.8" x14ac:dyDescent="0.3">
      <c r="A402" s="1" t="s">
        <v>165</v>
      </c>
      <c r="B402" s="1">
        <v>1201</v>
      </c>
      <c r="C402" s="7" t="s">
        <v>165</v>
      </c>
      <c r="D402" s="7" t="s">
        <v>156</v>
      </c>
      <c r="E402" s="6" t="s">
        <v>181</v>
      </c>
      <c r="F402" s="1">
        <v>1</v>
      </c>
      <c r="G402" s="21" t="s">
        <v>513</v>
      </c>
      <c r="H402" s="31" t="s">
        <v>514</v>
      </c>
      <c r="I402" s="29">
        <v>40470</v>
      </c>
      <c r="J402" s="11">
        <v>5.2</v>
      </c>
      <c r="K402" s="56">
        <v>15.5</v>
      </c>
      <c r="L402" s="11">
        <v>0</v>
      </c>
      <c r="M402" s="11">
        <v>22.4</v>
      </c>
      <c r="N402" s="11">
        <v>1</v>
      </c>
      <c r="O402" s="11">
        <v>24.9</v>
      </c>
      <c r="P402" s="11">
        <v>0</v>
      </c>
      <c r="Q402" s="11"/>
      <c r="R402" s="11"/>
      <c r="S402" s="11"/>
      <c r="T402" s="11"/>
      <c r="U402" s="11"/>
      <c r="V402" s="57"/>
      <c r="W402" s="11"/>
      <c r="X402" s="11">
        <v>2.5</v>
      </c>
      <c r="Y402" s="11">
        <v>2.5</v>
      </c>
      <c r="Z402" s="11">
        <v>4</v>
      </c>
      <c r="AA402" s="11">
        <v>2</v>
      </c>
      <c r="AB402" s="11">
        <v>4.5</v>
      </c>
      <c r="AC402" s="11">
        <v>2</v>
      </c>
      <c r="AD402" s="11"/>
      <c r="AE402" s="11"/>
      <c r="AF402" s="11"/>
      <c r="AG402" s="11"/>
      <c r="AH402" s="11"/>
      <c r="AI402" s="56"/>
      <c r="AJ402" s="11">
        <v>0.922025856053593</v>
      </c>
      <c r="AK402" s="11">
        <v>0</v>
      </c>
      <c r="AL402" s="11">
        <v>91.938727344442071</v>
      </c>
      <c r="AM402" s="57">
        <v>8.0612726555579268</v>
      </c>
      <c r="AN402" s="11">
        <v>32</v>
      </c>
      <c r="AO402" s="11">
        <v>35.138564127555085</v>
      </c>
      <c r="AP402" s="11">
        <v>18.314994958017142</v>
      </c>
      <c r="AQ402" s="8">
        <v>4.2015708331288035</v>
      </c>
      <c r="AR402" s="8">
        <v>1.4477445822507933</v>
      </c>
      <c r="AS402" s="8">
        <v>-8.199601690787949</v>
      </c>
      <c r="AT402" s="8">
        <v>38.8949464014622</v>
      </c>
      <c r="AU402" s="8">
        <f>AT402/AR402</f>
        <v>26.865889797351294</v>
      </c>
      <c r="AV402" s="46"/>
      <c r="AW402" s="41">
        <v>1201</v>
      </c>
      <c r="AX402" s="12">
        <v>128</v>
      </c>
      <c r="AY402" s="12">
        <v>130</v>
      </c>
      <c r="AZ402" s="12">
        <v>162</v>
      </c>
      <c r="BA402" s="12">
        <v>162</v>
      </c>
      <c r="BB402" s="12">
        <v>194</v>
      </c>
      <c r="BC402" s="12">
        <v>194</v>
      </c>
      <c r="BD402" s="12">
        <v>146</v>
      </c>
      <c r="BE402" s="12">
        <v>146</v>
      </c>
      <c r="BF402" s="12">
        <v>168</v>
      </c>
      <c r="BG402" s="12">
        <v>168</v>
      </c>
      <c r="BK402" s="47"/>
    </row>
    <row r="403" spans="1:63" ht="28.8" x14ac:dyDescent="0.3">
      <c r="A403" s="1" t="s">
        <v>165</v>
      </c>
      <c r="B403" s="1">
        <v>1202</v>
      </c>
      <c r="C403" s="7" t="s">
        <v>165</v>
      </c>
      <c r="D403" s="7" t="s">
        <v>156</v>
      </c>
      <c r="E403" s="6" t="s">
        <v>181</v>
      </c>
      <c r="F403" s="1">
        <v>2</v>
      </c>
      <c r="G403" s="31" t="s">
        <v>513</v>
      </c>
      <c r="H403" s="31" t="s">
        <v>515</v>
      </c>
      <c r="I403" s="29">
        <v>40470</v>
      </c>
      <c r="J403" s="11"/>
      <c r="K403" s="56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57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56"/>
      <c r="AJ403" s="11"/>
      <c r="AK403" s="11"/>
      <c r="AL403" s="11"/>
      <c r="AM403" s="57"/>
      <c r="AN403" s="11"/>
      <c r="AO403" s="11"/>
      <c r="AP403" s="11"/>
      <c r="AQ403" s="12"/>
      <c r="AR403" s="12"/>
      <c r="AS403" s="12"/>
      <c r="AT403" s="12"/>
      <c r="AU403" s="12"/>
      <c r="AV403" s="46"/>
      <c r="AW403" s="41">
        <v>1202</v>
      </c>
      <c r="AX403" s="12">
        <v>128</v>
      </c>
      <c r="AY403" s="12">
        <v>128</v>
      </c>
      <c r="AZ403" s="12">
        <v>162</v>
      </c>
      <c r="BA403" s="12">
        <v>164</v>
      </c>
      <c r="BB403" s="12">
        <v>194</v>
      </c>
      <c r="BC403" s="12">
        <v>196</v>
      </c>
      <c r="BD403" s="12">
        <v>146</v>
      </c>
      <c r="BE403" s="12">
        <v>146</v>
      </c>
      <c r="BF403" s="12">
        <v>168</v>
      </c>
      <c r="BG403" s="12">
        <v>174</v>
      </c>
      <c r="BK403" s="47"/>
    </row>
    <row r="404" spans="1:63" ht="28.8" x14ac:dyDescent="0.3">
      <c r="A404" s="1" t="s">
        <v>165</v>
      </c>
      <c r="B404" s="1">
        <v>1203</v>
      </c>
      <c r="C404" s="7" t="s">
        <v>165</v>
      </c>
      <c r="D404" s="7" t="s">
        <v>156</v>
      </c>
      <c r="E404" s="6" t="s">
        <v>181</v>
      </c>
      <c r="F404" s="1">
        <v>3</v>
      </c>
      <c r="G404" s="31" t="s">
        <v>513</v>
      </c>
      <c r="H404" s="31" t="s">
        <v>515</v>
      </c>
      <c r="I404" s="29">
        <v>40470</v>
      </c>
      <c r="J404" s="11"/>
      <c r="K404" s="56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57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56"/>
      <c r="AJ404" s="11"/>
      <c r="AK404" s="11"/>
      <c r="AL404" s="11"/>
      <c r="AM404" s="57"/>
      <c r="AN404" s="11"/>
      <c r="AO404" s="11"/>
      <c r="AP404" s="11"/>
      <c r="AV404" s="46"/>
      <c r="AW404" s="41"/>
      <c r="BK404" s="47"/>
    </row>
    <row r="405" spans="1:63" ht="28.8" x14ac:dyDescent="0.3">
      <c r="A405" s="1" t="s">
        <v>165</v>
      </c>
      <c r="B405" s="1">
        <v>1204</v>
      </c>
      <c r="C405" s="7" t="s">
        <v>165</v>
      </c>
      <c r="D405" s="7" t="s">
        <v>156</v>
      </c>
      <c r="E405" s="6" t="s">
        <v>181</v>
      </c>
      <c r="F405" s="1">
        <v>4</v>
      </c>
      <c r="G405" s="31" t="s">
        <v>516</v>
      </c>
      <c r="H405" s="31" t="s">
        <v>517</v>
      </c>
      <c r="I405" s="29">
        <v>40470</v>
      </c>
      <c r="J405" s="11"/>
      <c r="K405" s="56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57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56"/>
      <c r="AJ405" s="11"/>
      <c r="AK405" s="11"/>
      <c r="AL405" s="11"/>
      <c r="AM405" s="57"/>
      <c r="AN405" s="11"/>
      <c r="AO405" s="11"/>
      <c r="AP405" s="11"/>
      <c r="AV405" s="46"/>
      <c r="AW405" s="41">
        <v>1204</v>
      </c>
      <c r="AX405" s="12">
        <v>128</v>
      </c>
      <c r="AY405" s="12">
        <v>130</v>
      </c>
      <c r="AZ405" s="12">
        <v>162</v>
      </c>
      <c r="BA405" s="12">
        <v>162</v>
      </c>
      <c r="BB405" s="12">
        <v>194</v>
      </c>
      <c r="BC405" s="12">
        <v>194</v>
      </c>
      <c r="BD405" s="12">
        <v>138</v>
      </c>
      <c r="BE405" s="12">
        <v>146</v>
      </c>
      <c r="BF405" s="12">
        <v>170</v>
      </c>
      <c r="BG405" s="12">
        <v>170</v>
      </c>
      <c r="BK405" s="47"/>
    </row>
    <row r="406" spans="1:63" ht="28.8" x14ac:dyDescent="0.3">
      <c r="A406" s="1" t="s">
        <v>165</v>
      </c>
      <c r="B406" s="1">
        <v>1205</v>
      </c>
      <c r="C406" s="7" t="s">
        <v>165</v>
      </c>
      <c r="D406" s="7" t="s">
        <v>156</v>
      </c>
      <c r="E406" s="6" t="s">
        <v>181</v>
      </c>
      <c r="F406" s="1">
        <v>5</v>
      </c>
      <c r="G406" s="31" t="s">
        <v>516</v>
      </c>
      <c r="H406" s="31" t="s">
        <v>517</v>
      </c>
      <c r="I406" s="29">
        <v>40470</v>
      </c>
      <c r="J406" s="11">
        <v>5.9</v>
      </c>
      <c r="K406" s="56">
        <v>11.8</v>
      </c>
      <c r="L406" s="11">
        <v>0</v>
      </c>
      <c r="M406" s="11">
        <v>22.8</v>
      </c>
      <c r="N406" s="11">
        <v>0</v>
      </c>
      <c r="O406" s="11">
        <v>24.3</v>
      </c>
      <c r="P406" s="11">
        <v>10</v>
      </c>
      <c r="Q406" s="11"/>
      <c r="R406" s="11"/>
      <c r="S406" s="11"/>
      <c r="T406" s="11"/>
      <c r="U406" s="11"/>
      <c r="V406" s="57"/>
      <c r="W406" s="11"/>
      <c r="X406" s="11">
        <v>2</v>
      </c>
      <c r="Y406" s="11">
        <v>2</v>
      </c>
      <c r="Z406" s="11">
        <v>2.5</v>
      </c>
      <c r="AA406" s="11">
        <v>2</v>
      </c>
      <c r="AB406" s="11">
        <v>1</v>
      </c>
      <c r="AC406" s="11">
        <v>2</v>
      </c>
      <c r="AD406" s="11">
        <v>0.5</v>
      </c>
      <c r="AE406" s="11">
        <v>1.5</v>
      </c>
      <c r="AF406" s="11"/>
      <c r="AG406" s="11"/>
      <c r="AH406" s="11"/>
      <c r="AI406" s="56"/>
      <c r="AJ406" s="11"/>
      <c r="AK406" s="11"/>
      <c r="AL406" s="11"/>
      <c r="AM406" s="57"/>
      <c r="AN406" s="11"/>
      <c r="AO406" s="11"/>
      <c r="AP406" s="11"/>
      <c r="AQ406" s="5">
        <v>4.3877805605859006</v>
      </c>
      <c r="AR406" s="5">
        <v>1.4645088324895221</v>
      </c>
      <c r="AS406" s="5">
        <v>-7.9531665581193236</v>
      </c>
      <c r="AT406" s="5">
        <v>38.831218702640335</v>
      </c>
      <c r="AU406" s="5">
        <f>AT406/AR406</f>
        <v>26.514840908559801</v>
      </c>
      <c r="AV406" s="46"/>
      <c r="AW406" s="41">
        <v>1205</v>
      </c>
      <c r="AX406" s="12">
        <v>128</v>
      </c>
      <c r="AY406" s="12">
        <v>128</v>
      </c>
      <c r="AZ406" s="12">
        <v>162</v>
      </c>
      <c r="BA406" s="12">
        <v>164</v>
      </c>
      <c r="BB406" s="12">
        <v>194</v>
      </c>
      <c r="BC406" s="12">
        <v>194</v>
      </c>
      <c r="BD406" s="12">
        <v>146</v>
      </c>
      <c r="BE406" s="12">
        <v>146</v>
      </c>
      <c r="BF406" s="12">
        <v>168</v>
      </c>
      <c r="BG406" s="12">
        <v>172</v>
      </c>
      <c r="BK406" s="47"/>
    </row>
    <row r="407" spans="1:63" ht="28.8" x14ac:dyDescent="0.3">
      <c r="A407" s="1" t="s">
        <v>165</v>
      </c>
      <c r="B407" s="1">
        <v>1206</v>
      </c>
      <c r="C407" s="7" t="s">
        <v>165</v>
      </c>
      <c r="D407" s="7" t="s">
        <v>156</v>
      </c>
      <c r="E407" s="6" t="s">
        <v>181</v>
      </c>
      <c r="F407" s="1">
        <v>6</v>
      </c>
      <c r="G407" s="31" t="s">
        <v>513</v>
      </c>
      <c r="H407" s="31" t="s">
        <v>517</v>
      </c>
      <c r="I407" s="29">
        <v>40470</v>
      </c>
      <c r="J407" s="11"/>
      <c r="K407" s="56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57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56"/>
      <c r="AJ407" s="11"/>
      <c r="AK407" s="11"/>
      <c r="AL407" s="11"/>
      <c r="AM407" s="57"/>
      <c r="AN407" s="11"/>
      <c r="AO407" s="11"/>
      <c r="AP407" s="11"/>
      <c r="AV407" s="46"/>
      <c r="AW407" s="41">
        <v>1206</v>
      </c>
      <c r="AX407" s="12">
        <v>128</v>
      </c>
      <c r="AY407" s="12">
        <v>130</v>
      </c>
      <c r="AZ407" s="12">
        <v>160</v>
      </c>
      <c r="BA407" s="12">
        <v>162</v>
      </c>
      <c r="BB407" s="12">
        <v>192</v>
      </c>
      <c r="BC407" s="12">
        <v>194</v>
      </c>
      <c r="BD407" s="12">
        <v>138</v>
      </c>
      <c r="BE407" s="12">
        <v>146</v>
      </c>
      <c r="BF407" s="12">
        <v>170</v>
      </c>
      <c r="BG407" s="12">
        <v>174</v>
      </c>
      <c r="BK407" s="47"/>
    </row>
    <row r="408" spans="1:63" ht="28.8" x14ac:dyDescent="0.3">
      <c r="A408" s="1" t="s">
        <v>165</v>
      </c>
      <c r="B408" s="1">
        <v>1207</v>
      </c>
      <c r="C408" s="7" t="s">
        <v>165</v>
      </c>
      <c r="D408" s="7" t="s">
        <v>156</v>
      </c>
      <c r="E408" s="6" t="s">
        <v>181</v>
      </c>
      <c r="F408" s="1">
        <v>7</v>
      </c>
      <c r="G408" s="31" t="s">
        <v>513</v>
      </c>
      <c r="H408" s="31" t="s">
        <v>518</v>
      </c>
      <c r="I408" s="29">
        <v>40470</v>
      </c>
      <c r="J408" s="11"/>
      <c r="K408" s="56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57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56"/>
      <c r="AJ408" s="11"/>
      <c r="AK408" s="11"/>
      <c r="AL408" s="11"/>
      <c r="AM408" s="57"/>
      <c r="AN408" s="11"/>
      <c r="AO408" s="11"/>
      <c r="AP408" s="11"/>
      <c r="AV408" s="46"/>
      <c r="AW408" s="41">
        <v>1207</v>
      </c>
      <c r="AX408" s="12">
        <v>128</v>
      </c>
      <c r="AY408" s="12">
        <v>128</v>
      </c>
      <c r="AZ408" s="12">
        <v>162</v>
      </c>
      <c r="BA408" s="12">
        <v>164</v>
      </c>
      <c r="BB408" s="12">
        <v>194</v>
      </c>
      <c r="BC408" s="12">
        <v>194</v>
      </c>
      <c r="BD408" s="12">
        <v>138</v>
      </c>
      <c r="BE408" s="12">
        <v>146</v>
      </c>
      <c r="BF408" s="12">
        <v>174</v>
      </c>
      <c r="BG408" s="12">
        <v>174</v>
      </c>
      <c r="BK408" s="47"/>
    </row>
    <row r="409" spans="1:63" ht="28.8" x14ac:dyDescent="0.3">
      <c r="A409" s="1" t="s">
        <v>165</v>
      </c>
      <c r="B409" s="1">
        <v>1208</v>
      </c>
      <c r="C409" s="7" t="s">
        <v>165</v>
      </c>
      <c r="D409" s="7" t="s">
        <v>156</v>
      </c>
      <c r="E409" s="6" t="s">
        <v>181</v>
      </c>
      <c r="F409" s="1">
        <v>8</v>
      </c>
      <c r="G409" s="31" t="s">
        <v>519</v>
      </c>
      <c r="H409" s="31" t="s">
        <v>520</v>
      </c>
      <c r="I409" s="29">
        <v>40470</v>
      </c>
      <c r="J409" s="11"/>
      <c r="K409" s="56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57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56"/>
      <c r="AJ409" s="11"/>
      <c r="AK409" s="11"/>
      <c r="AL409" s="11"/>
      <c r="AM409" s="57"/>
      <c r="AN409" s="11"/>
      <c r="AO409" s="11"/>
      <c r="AP409" s="11"/>
      <c r="AV409" s="46"/>
      <c r="AW409" s="41"/>
      <c r="BK409" s="47"/>
    </row>
    <row r="410" spans="1:63" ht="28.8" x14ac:dyDescent="0.3">
      <c r="A410" s="1" t="s">
        <v>165</v>
      </c>
      <c r="B410" s="1">
        <v>1209</v>
      </c>
      <c r="C410" s="7" t="s">
        <v>165</v>
      </c>
      <c r="D410" s="7" t="s">
        <v>156</v>
      </c>
      <c r="E410" s="6" t="s">
        <v>181</v>
      </c>
      <c r="F410" s="1">
        <v>9</v>
      </c>
      <c r="G410" s="31" t="s">
        <v>521</v>
      </c>
      <c r="H410" s="31" t="s">
        <v>520</v>
      </c>
      <c r="I410" s="29">
        <v>40470</v>
      </c>
      <c r="J410" s="11">
        <v>6</v>
      </c>
      <c r="K410" s="56">
        <v>7.8</v>
      </c>
      <c r="L410" s="11">
        <v>0</v>
      </c>
      <c r="M410" s="11">
        <v>26.8</v>
      </c>
      <c r="N410" s="11">
        <v>0</v>
      </c>
      <c r="O410" s="11">
        <v>23.3</v>
      </c>
      <c r="P410" s="11">
        <v>0</v>
      </c>
      <c r="Q410" s="11"/>
      <c r="R410" s="11"/>
      <c r="S410" s="11"/>
      <c r="T410" s="11"/>
      <c r="U410" s="11"/>
      <c r="V410" s="57"/>
      <c r="W410" s="11"/>
      <c r="X410" s="11">
        <v>2</v>
      </c>
      <c r="Y410" s="11">
        <v>2.5</v>
      </c>
      <c r="Z410" s="11">
        <v>2.5</v>
      </c>
      <c r="AA410" s="11">
        <v>2</v>
      </c>
      <c r="AB410" s="11">
        <v>1.5</v>
      </c>
      <c r="AC410" s="11">
        <v>1.8</v>
      </c>
      <c r="AD410" s="11">
        <v>0.5</v>
      </c>
      <c r="AE410" s="11">
        <v>1</v>
      </c>
      <c r="AF410" s="11"/>
      <c r="AG410" s="11"/>
      <c r="AH410" s="11"/>
      <c r="AI410" s="56"/>
      <c r="AJ410" s="11"/>
      <c r="AK410" s="11"/>
      <c r="AL410" s="11"/>
      <c r="AM410" s="57"/>
      <c r="AN410" s="11"/>
      <c r="AO410" s="11"/>
      <c r="AP410" s="11"/>
      <c r="AQ410" s="5">
        <v>4.3745807602584277</v>
      </c>
      <c r="AR410" s="5">
        <v>1.4495172703843027</v>
      </c>
      <c r="AS410" s="5">
        <v>-8.7021819264128837</v>
      </c>
      <c r="AT410" s="5">
        <v>38.340833654990135</v>
      </c>
      <c r="AU410" s="5">
        <f>AT410/AR410</f>
        <v>26.450760151912529</v>
      </c>
      <c r="AV410" s="46"/>
      <c r="AW410" s="41">
        <v>1209</v>
      </c>
      <c r="AX410" s="12">
        <v>128</v>
      </c>
      <c r="AY410" s="12">
        <v>130</v>
      </c>
      <c r="AZ410" s="12">
        <v>158</v>
      </c>
      <c r="BA410" s="12">
        <v>162</v>
      </c>
      <c r="BB410" s="12">
        <v>194</v>
      </c>
      <c r="BC410" s="12">
        <v>194</v>
      </c>
      <c r="BK410" s="47"/>
    </row>
    <row r="411" spans="1:63" ht="28.8" x14ac:dyDescent="0.3">
      <c r="A411" s="1" t="s">
        <v>165</v>
      </c>
      <c r="B411" s="1">
        <v>1210</v>
      </c>
      <c r="C411" s="7" t="s">
        <v>165</v>
      </c>
      <c r="D411" s="7" t="s">
        <v>156</v>
      </c>
      <c r="E411" s="6" t="s">
        <v>181</v>
      </c>
      <c r="F411" s="1">
        <v>10</v>
      </c>
      <c r="G411" s="31" t="s">
        <v>521</v>
      </c>
      <c r="H411" s="31" t="s">
        <v>522</v>
      </c>
      <c r="I411" s="29">
        <v>40470</v>
      </c>
      <c r="J411" s="11"/>
      <c r="K411" s="56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57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56"/>
      <c r="AJ411" s="11"/>
      <c r="AK411" s="11"/>
      <c r="AL411" s="11"/>
      <c r="AM411" s="57"/>
      <c r="AN411" s="11"/>
      <c r="AO411" s="11"/>
      <c r="AP411" s="11"/>
      <c r="AV411" s="46"/>
      <c r="AW411" s="41"/>
      <c r="BK411" s="47"/>
    </row>
    <row r="412" spans="1:63" ht="28.8" x14ac:dyDescent="0.3">
      <c r="A412" s="1" t="s">
        <v>165</v>
      </c>
      <c r="B412" s="1">
        <v>1211</v>
      </c>
      <c r="C412" s="7" t="s">
        <v>165</v>
      </c>
      <c r="D412" s="7" t="s">
        <v>156</v>
      </c>
      <c r="E412" s="6" t="s">
        <v>181</v>
      </c>
      <c r="F412" s="1">
        <v>11</v>
      </c>
      <c r="G412" s="31" t="s">
        <v>523</v>
      </c>
      <c r="H412" s="31" t="s">
        <v>522</v>
      </c>
      <c r="I412" s="29">
        <v>40470</v>
      </c>
      <c r="J412" s="11"/>
      <c r="K412" s="56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57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56"/>
      <c r="AJ412" s="11"/>
      <c r="AK412" s="11"/>
      <c r="AL412" s="11"/>
      <c r="AM412" s="57"/>
      <c r="AN412" s="11"/>
      <c r="AO412" s="11"/>
      <c r="AP412" s="11"/>
      <c r="AV412" s="46"/>
      <c r="AW412" s="41">
        <v>1211</v>
      </c>
      <c r="AX412" s="12">
        <v>128</v>
      </c>
      <c r="AY412" s="12">
        <v>130</v>
      </c>
      <c r="AZ412" s="12">
        <v>162</v>
      </c>
      <c r="BA412" s="12">
        <v>164</v>
      </c>
      <c r="BB412" s="12">
        <v>192</v>
      </c>
      <c r="BC412" s="12">
        <v>194</v>
      </c>
      <c r="BD412" s="12">
        <v>146</v>
      </c>
      <c r="BE412" s="12">
        <v>146</v>
      </c>
      <c r="BF412" s="12">
        <v>168</v>
      </c>
      <c r="BG412" s="12">
        <v>170</v>
      </c>
      <c r="BK412" s="47"/>
    </row>
    <row r="413" spans="1:63" ht="28.8" x14ac:dyDescent="0.3">
      <c r="A413" s="1" t="s">
        <v>165</v>
      </c>
      <c r="B413" s="1">
        <v>1212</v>
      </c>
      <c r="C413" s="7" t="s">
        <v>165</v>
      </c>
      <c r="D413" s="7" t="s">
        <v>156</v>
      </c>
      <c r="E413" s="6" t="s">
        <v>181</v>
      </c>
      <c r="F413" s="1">
        <v>12</v>
      </c>
      <c r="G413" s="31" t="s">
        <v>523</v>
      </c>
      <c r="H413" s="31" t="s">
        <v>522</v>
      </c>
      <c r="I413" s="29">
        <v>40470</v>
      </c>
      <c r="J413" s="11"/>
      <c r="K413" s="56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57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56"/>
      <c r="AJ413" s="11"/>
      <c r="AK413" s="11"/>
      <c r="AL413" s="11"/>
      <c r="AM413" s="57"/>
      <c r="AN413" s="11"/>
      <c r="AO413" s="11"/>
      <c r="AP413" s="11"/>
      <c r="AV413" s="46"/>
      <c r="AW413" s="41"/>
      <c r="BK413" s="47"/>
    </row>
    <row r="414" spans="1:63" ht="28.8" x14ac:dyDescent="0.3">
      <c r="A414" s="1" t="s">
        <v>165</v>
      </c>
      <c r="B414" s="1">
        <v>1213</v>
      </c>
      <c r="C414" s="7" t="s">
        <v>165</v>
      </c>
      <c r="D414" s="7" t="s">
        <v>156</v>
      </c>
      <c r="E414" s="6" t="s">
        <v>181</v>
      </c>
      <c r="F414" s="1">
        <v>13</v>
      </c>
      <c r="G414" s="31" t="s">
        <v>524</v>
      </c>
      <c r="H414" s="31" t="s">
        <v>525</v>
      </c>
      <c r="I414" s="29">
        <v>40470</v>
      </c>
      <c r="J414" s="11">
        <v>4.7</v>
      </c>
      <c r="K414" s="56">
        <v>4.9000000000000004</v>
      </c>
      <c r="L414" s="11">
        <v>0</v>
      </c>
      <c r="M414" s="11">
        <v>15.8</v>
      </c>
      <c r="N414" s="11">
        <v>0</v>
      </c>
      <c r="O414" s="11" t="s">
        <v>50</v>
      </c>
      <c r="P414" s="11">
        <v>0</v>
      </c>
      <c r="Q414" s="11">
        <v>20</v>
      </c>
      <c r="R414" s="11">
        <v>1</v>
      </c>
      <c r="S414" s="11"/>
      <c r="T414" s="11"/>
      <c r="U414" s="11"/>
      <c r="V414" s="57"/>
      <c r="W414" s="11"/>
      <c r="X414" s="11">
        <v>1</v>
      </c>
      <c r="Y414" s="11">
        <v>2.5</v>
      </c>
      <c r="Z414" s="11">
        <v>2.5</v>
      </c>
      <c r="AA414" s="11">
        <v>2</v>
      </c>
      <c r="AB414" s="11">
        <v>2.5</v>
      </c>
      <c r="AC414" s="11">
        <v>2</v>
      </c>
      <c r="AD414" s="11">
        <v>1.5</v>
      </c>
      <c r="AE414" s="11">
        <v>2</v>
      </c>
      <c r="AF414" s="11"/>
      <c r="AG414" s="11"/>
      <c r="AH414" s="11"/>
      <c r="AI414" s="56"/>
      <c r="AJ414" s="11">
        <v>0.83572914117934372</v>
      </c>
      <c r="AK414" s="11">
        <v>0</v>
      </c>
      <c r="AL414" s="11">
        <v>93.029748836991658</v>
      </c>
      <c r="AM414" s="57">
        <v>6.9702511630083395</v>
      </c>
      <c r="AN414" s="11">
        <v>32</v>
      </c>
      <c r="AO414" s="11"/>
      <c r="AP414" s="11"/>
      <c r="AQ414" s="5">
        <v>4.3261407249964359</v>
      </c>
      <c r="AR414" s="5">
        <v>1.5478256797127476</v>
      </c>
      <c r="AS414" s="5">
        <v>-8.4545041364478699</v>
      </c>
      <c r="AT414" s="5">
        <v>38.290403078230575</v>
      </c>
      <c r="AU414" s="5">
        <f>AT414/AR414</f>
        <v>24.73818827281421</v>
      </c>
      <c r="AV414" s="46"/>
      <c r="AW414" s="41">
        <v>1214</v>
      </c>
      <c r="AX414" s="12">
        <v>128</v>
      </c>
      <c r="AY414" s="12">
        <v>128</v>
      </c>
      <c r="AZ414" s="12">
        <v>162</v>
      </c>
      <c r="BA414" s="12">
        <v>162</v>
      </c>
      <c r="BB414" s="12">
        <v>194</v>
      </c>
      <c r="BC414" s="12">
        <v>194</v>
      </c>
      <c r="BD414" s="12">
        <v>146</v>
      </c>
      <c r="BE414" s="12">
        <v>146</v>
      </c>
      <c r="BF414" s="12">
        <v>170</v>
      </c>
      <c r="BG414" s="12">
        <v>174</v>
      </c>
      <c r="BK414" s="47"/>
    </row>
    <row r="415" spans="1:63" ht="28.8" x14ac:dyDescent="0.3">
      <c r="A415" s="1" t="s">
        <v>165</v>
      </c>
      <c r="B415" s="1">
        <v>1214</v>
      </c>
      <c r="C415" s="7" t="s">
        <v>165</v>
      </c>
      <c r="D415" s="7" t="s">
        <v>156</v>
      </c>
      <c r="E415" s="6" t="s">
        <v>181</v>
      </c>
      <c r="F415" s="1">
        <v>14</v>
      </c>
      <c r="G415" s="31" t="s">
        <v>526</v>
      </c>
      <c r="H415" s="31" t="s">
        <v>527</v>
      </c>
      <c r="I415" s="29">
        <v>40470</v>
      </c>
      <c r="J415" s="11"/>
      <c r="K415" s="56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57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56"/>
      <c r="AJ415" s="11"/>
      <c r="AK415" s="11"/>
      <c r="AL415" s="11"/>
      <c r="AM415" s="57"/>
      <c r="AN415" s="11"/>
      <c r="AO415" s="11"/>
      <c r="AP415" s="11"/>
      <c r="AV415" s="46"/>
      <c r="AW415" s="41"/>
      <c r="BK415" s="47"/>
    </row>
    <row r="416" spans="1:63" ht="28.8" x14ac:dyDescent="0.3">
      <c r="A416" s="1" t="s">
        <v>165</v>
      </c>
      <c r="B416" s="1">
        <v>1215</v>
      </c>
      <c r="C416" s="7" t="s">
        <v>165</v>
      </c>
      <c r="D416" s="7" t="s">
        <v>156</v>
      </c>
      <c r="E416" s="6" t="s">
        <v>181</v>
      </c>
      <c r="F416" s="1">
        <v>15</v>
      </c>
      <c r="G416" s="31" t="s">
        <v>528</v>
      </c>
      <c r="H416" s="31" t="s">
        <v>529</v>
      </c>
      <c r="I416" s="29">
        <v>40470</v>
      </c>
      <c r="J416" s="11"/>
      <c r="K416" s="56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57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56"/>
      <c r="AJ416" s="11"/>
      <c r="AK416" s="11"/>
      <c r="AL416" s="11"/>
      <c r="AM416" s="57"/>
      <c r="AN416" s="11"/>
      <c r="AO416" s="11"/>
      <c r="AP416" s="11"/>
      <c r="AV416" s="46"/>
      <c r="AW416" s="41">
        <v>1215</v>
      </c>
      <c r="AX416" s="12">
        <v>126</v>
      </c>
      <c r="AY416" s="12">
        <v>130</v>
      </c>
      <c r="AZ416" s="12">
        <v>162</v>
      </c>
      <c r="BA416" s="12">
        <v>162</v>
      </c>
      <c r="BB416" s="12">
        <v>194</v>
      </c>
      <c r="BC416" s="12">
        <v>194</v>
      </c>
      <c r="BD416" s="12">
        <v>138</v>
      </c>
      <c r="BE416" s="12">
        <v>146</v>
      </c>
      <c r="BF416" s="12">
        <v>168</v>
      </c>
      <c r="BG416" s="12">
        <v>170</v>
      </c>
      <c r="BK416" s="47"/>
    </row>
    <row r="417" spans="1:63" ht="28.8" x14ac:dyDescent="0.3">
      <c r="A417" s="1" t="s">
        <v>165</v>
      </c>
      <c r="B417" s="1">
        <v>1216</v>
      </c>
      <c r="C417" s="7" t="s">
        <v>165</v>
      </c>
      <c r="D417" s="7" t="s">
        <v>156</v>
      </c>
      <c r="E417" s="6" t="s">
        <v>181</v>
      </c>
      <c r="F417" s="1">
        <v>16</v>
      </c>
      <c r="G417" s="31" t="s">
        <v>526</v>
      </c>
      <c r="H417" s="31" t="s">
        <v>530</v>
      </c>
      <c r="I417" s="29">
        <v>40470</v>
      </c>
      <c r="J417" s="11"/>
      <c r="K417" s="56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57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56"/>
      <c r="AJ417" s="11"/>
      <c r="AK417" s="11"/>
      <c r="AL417" s="11"/>
      <c r="AM417" s="57"/>
      <c r="AN417" s="11"/>
      <c r="AO417" s="11"/>
      <c r="AP417" s="11"/>
      <c r="AV417" s="46"/>
      <c r="AW417" s="41">
        <v>1216</v>
      </c>
      <c r="AX417" s="12">
        <v>126</v>
      </c>
      <c r="AY417" s="12">
        <v>130</v>
      </c>
      <c r="AZ417" s="12">
        <v>158</v>
      </c>
      <c r="BA417" s="12">
        <v>162</v>
      </c>
      <c r="BB417" s="12">
        <v>194</v>
      </c>
      <c r="BC417" s="12">
        <v>194</v>
      </c>
      <c r="BD417" s="12">
        <v>138</v>
      </c>
      <c r="BE417" s="12">
        <v>146</v>
      </c>
      <c r="BF417" s="12">
        <v>166</v>
      </c>
      <c r="BG417" s="12">
        <v>166</v>
      </c>
      <c r="BK417" s="47"/>
    </row>
    <row r="418" spans="1:63" ht="28.8" x14ac:dyDescent="0.3">
      <c r="A418" s="1" t="s">
        <v>165</v>
      </c>
      <c r="B418" s="1">
        <v>1217</v>
      </c>
      <c r="C418" s="7" t="s">
        <v>165</v>
      </c>
      <c r="D418" s="7" t="s">
        <v>156</v>
      </c>
      <c r="E418" s="6" t="s">
        <v>181</v>
      </c>
      <c r="F418" s="1">
        <v>17</v>
      </c>
      <c r="G418" s="31" t="s">
        <v>526</v>
      </c>
      <c r="H418" s="31" t="s">
        <v>531</v>
      </c>
      <c r="I418" s="29">
        <v>40470</v>
      </c>
      <c r="J418" s="11">
        <v>4.3</v>
      </c>
      <c r="K418" s="56">
        <v>5.9</v>
      </c>
      <c r="L418" s="11">
        <v>0</v>
      </c>
      <c r="M418" s="11">
        <v>17</v>
      </c>
      <c r="N418" s="11">
        <v>0</v>
      </c>
      <c r="O418" s="11">
        <v>23.2</v>
      </c>
      <c r="P418" s="11">
        <v>0</v>
      </c>
      <c r="Q418" s="11"/>
      <c r="R418" s="11"/>
      <c r="S418" s="11"/>
      <c r="T418" s="11"/>
      <c r="U418" s="11"/>
      <c r="V418" s="57"/>
      <c r="W418" s="11"/>
      <c r="X418" s="11">
        <v>2</v>
      </c>
      <c r="Y418" s="11">
        <v>2.5</v>
      </c>
      <c r="Z418" s="11">
        <v>3.5</v>
      </c>
      <c r="AA418" s="11">
        <v>2</v>
      </c>
      <c r="AB418" s="11">
        <v>3</v>
      </c>
      <c r="AC418" s="11">
        <v>2</v>
      </c>
      <c r="AD418" s="11"/>
      <c r="AE418" s="11"/>
      <c r="AF418" s="11"/>
      <c r="AG418" s="11"/>
      <c r="AH418" s="11"/>
      <c r="AI418" s="56"/>
      <c r="AJ418" s="11"/>
      <c r="AK418" s="11"/>
      <c r="AL418" s="11"/>
      <c r="AM418" s="57"/>
      <c r="AN418" s="11"/>
      <c r="AO418" s="11"/>
      <c r="AP418" s="11"/>
      <c r="AQ418" s="5">
        <v>4.4543644982071102</v>
      </c>
      <c r="AR418" s="5">
        <v>1.6141401004233611</v>
      </c>
      <c r="AS418" s="5">
        <v>-8.7461596545737503</v>
      </c>
      <c r="AT418" s="5">
        <v>43.611234726052743</v>
      </c>
      <c r="AU418" s="5">
        <f>AT418/AR418</f>
        <v>27.018246256699943</v>
      </c>
      <c r="AV418" s="46"/>
      <c r="AW418" s="41">
        <v>1217</v>
      </c>
      <c r="AX418" s="12">
        <v>126</v>
      </c>
      <c r="AY418" s="12">
        <v>130</v>
      </c>
      <c r="AZ418" s="12">
        <v>160</v>
      </c>
      <c r="BA418" s="12">
        <v>162</v>
      </c>
      <c r="BB418" s="12">
        <v>192</v>
      </c>
      <c r="BC418" s="12">
        <v>194</v>
      </c>
      <c r="BD418" s="12">
        <v>138</v>
      </c>
      <c r="BE418" s="12">
        <v>146</v>
      </c>
      <c r="BF418" s="12">
        <v>168</v>
      </c>
      <c r="BG418" s="12">
        <v>168</v>
      </c>
      <c r="BK418" s="47"/>
    </row>
    <row r="419" spans="1:63" ht="28.8" x14ac:dyDescent="0.3">
      <c r="A419" s="1" t="s">
        <v>165</v>
      </c>
      <c r="B419" s="1">
        <v>1218</v>
      </c>
      <c r="C419" s="7" t="s">
        <v>165</v>
      </c>
      <c r="D419" s="7" t="s">
        <v>156</v>
      </c>
      <c r="E419" s="6" t="s">
        <v>181</v>
      </c>
      <c r="F419" s="1">
        <v>18</v>
      </c>
      <c r="G419" s="31" t="s">
        <v>526</v>
      </c>
      <c r="H419" s="31" t="s">
        <v>802</v>
      </c>
      <c r="I419" s="29">
        <v>40470</v>
      </c>
      <c r="J419" s="11"/>
      <c r="K419" s="56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57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56"/>
      <c r="AJ419" s="11"/>
      <c r="AK419" s="11"/>
      <c r="AL419" s="11"/>
      <c r="AM419" s="57"/>
      <c r="AN419" s="11"/>
      <c r="AO419" s="11"/>
      <c r="AP419" s="11"/>
      <c r="AV419" s="46"/>
      <c r="AW419" s="41"/>
      <c r="BK419" s="47"/>
    </row>
    <row r="420" spans="1:63" ht="28.8" x14ac:dyDescent="0.3">
      <c r="A420" s="1" t="s">
        <v>165</v>
      </c>
      <c r="B420" s="1">
        <v>1219</v>
      </c>
      <c r="C420" s="7" t="s">
        <v>165</v>
      </c>
      <c r="D420" s="7" t="s">
        <v>156</v>
      </c>
      <c r="E420" s="6" t="s">
        <v>181</v>
      </c>
      <c r="F420" s="1">
        <v>19</v>
      </c>
      <c r="G420" s="31" t="s">
        <v>526</v>
      </c>
      <c r="H420" s="31" t="s">
        <v>802</v>
      </c>
      <c r="I420" s="29">
        <v>40470</v>
      </c>
      <c r="J420" s="11"/>
      <c r="K420" s="56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57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56"/>
      <c r="AJ420" s="11"/>
      <c r="AK420" s="11"/>
      <c r="AL420" s="11"/>
      <c r="AM420" s="57"/>
      <c r="AN420" s="11"/>
      <c r="AO420" s="11"/>
      <c r="AP420" s="11"/>
      <c r="AV420" s="46"/>
      <c r="AW420" s="41">
        <v>1219</v>
      </c>
      <c r="AX420" s="12">
        <v>126</v>
      </c>
      <c r="AY420" s="12">
        <v>126</v>
      </c>
      <c r="AZ420" s="12">
        <v>160</v>
      </c>
      <c r="BA420" s="12">
        <v>162</v>
      </c>
      <c r="BB420" s="12">
        <v>194</v>
      </c>
      <c r="BC420" s="12">
        <v>194</v>
      </c>
      <c r="BD420" s="12">
        <v>146</v>
      </c>
      <c r="BE420" s="12">
        <v>146</v>
      </c>
      <c r="BF420" s="12">
        <v>168</v>
      </c>
      <c r="BG420" s="12">
        <v>174</v>
      </c>
      <c r="BK420" s="47"/>
    </row>
    <row r="421" spans="1:63" ht="28.8" x14ac:dyDescent="0.3">
      <c r="A421" s="1" t="s">
        <v>165</v>
      </c>
      <c r="B421" s="1">
        <v>1220</v>
      </c>
      <c r="C421" s="7" t="s">
        <v>165</v>
      </c>
      <c r="D421" s="7" t="s">
        <v>156</v>
      </c>
      <c r="E421" s="6" t="s">
        <v>181</v>
      </c>
      <c r="F421" s="1">
        <v>20</v>
      </c>
      <c r="G421" s="31" t="s">
        <v>526</v>
      </c>
      <c r="H421" s="31" t="s">
        <v>803</v>
      </c>
      <c r="I421" s="29">
        <v>40470</v>
      </c>
      <c r="J421" s="11"/>
      <c r="K421" s="56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57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56"/>
      <c r="AJ421" s="11"/>
      <c r="AK421" s="11"/>
      <c r="AL421" s="11"/>
      <c r="AM421" s="57"/>
      <c r="AN421" s="11"/>
      <c r="AO421" s="11"/>
      <c r="AP421" s="11"/>
      <c r="AV421" s="46"/>
      <c r="AW421" s="41">
        <v>1220</v>
      </c>
      <c r="AX421" s="12">
        <v>128</v>
      </c>
      <c r="AY421" s="12">
        <v>130</v>
      </c>
      <c r="AZ421" s="12">
        <v>158</v>
      </c>
      <c r="BA421" s="12">
        <v>160</v>
      </c>
      <c r="BB421" s="12">
        <v>194</v>
      </c>
      <c r="BC421" s="12">
        <v>194</v>
      </c>
      <c r="BD421" s="12">
        <v>138</v>
      </c>
      <c r="BE421" s="12">
        <v>138</v>
      </c>
      <c r="BF421" s="12">
        <v>168</v>
      </c>
      <c r="BG421" s="12">
        <v>170</v>
      </c>
      <c r="BK421" s="47"/>
    </row>
    <row r="422" spans="1:63" ht="28.8" x14ac:dyDescent="0.3">
      <c r="A422" s="1" t="s">
        <v>165</v>
      </c>
      <c r="B422" s="1">
        <v>1221</v>
      </c>
      <c r="C422" s="7" t="s">
        <v>165</v>
      </c>
      <c r="D422" s="7" t="s">
        <v>156</v>
      </c>
      <c r="E422" s="6" t="s">
        <v>181</v>
      </c>
      <c r="F422" s="1">
        <v>21</v>
      </c>
      <c r="G422" s="31" t="s">
        <v>526</v>
      </c>
      <c r="H422" s="31" t="s">
        <v>804</v>
      </c>
      <c r="I422" s="29">
        <v>40470</v>
      </c>
      <c r="J422" s="11" t="s">
        <v>51</v>
      </c>
      <c r="K422" s="56">
        <v>15.3</v>
      </c>
      <c r="L422" s="11">
        <v>0</v>
      </c>
      <c r="M422" s="11">
        <v>27.6</v>
      </c>
      <c r="N422" s="11">
        <v>0</v>
      </c>
      <c r="O422" s="11">
        <v>28.6</v>
      </c>
      <c r="P422" s="11">
        <v>0</v>
      </c>
      <c r="Q422" s="11"/>
      <c r="R422" s="11"/>
      <c r="S422" s="11"/>
      <c r="T422" s="11"/>
      <c r="U422" s="11"/>
      <c r="V422" s="57"/>
      <c r="W422" s="11"/>
      <c r="X422" s="11">
        <v>3.5</v>
      </c>
      <c r="Y422" s="11">
        <v>2</v>
      </c>
      <c r="Z422" s="11">
        <v>2.5</v>
      </c>
      <c r="AA422" s="11">
        <v>2</v>
      </c>
      <c r="AB422" s="11">
        <v>2.5</v>
      </c>
      <c r="AC422" s="11">
        <v>1.5</v>
      </c>
      <c r="AD422" s="11"/>
      <c r="AE422" s="11"/>
      <c r="AF422" s="11"/>
      <c r="AG422" s="11"/>
      <c r="AH422" s="11"/>
      <c r="AI422" s="56"/>
      <c r="AJ422" s="11"/>
      <c r="AK422" s="11"/>
      <c r="AL422" s="11"/>
      <c r="AM422" s="57"/>
      <c r="AN422" s="11"/>
      <c r="AO422" s="11"/>
      <c r="AP422" s="11"/>
      <c r="AQ422" s="5">
        <v>3.4586911233420317</v>
      </c>
      <c r="AR422" s="5">
        <v>1.427421337031608</v>
      </c>
      <c r="AS422" s="5">
        <v>-8.4774579451073624</v>
      </c>
      <c r="AT422" s="5">
        <v>35.866880941100192</v>
      </c>
      <c r="AU422" s="5">
        <f>AT422/AR422</f>
        <v>25.127045540517919</v>
      </c>
      <c r="AV422" s="46"/>
      <c r="AW422" s="41">
        <v>1221</v>
      </c>
      <c r="AX422" s="12">
        <v>128</v>
      </c>
      <c r="AY422" s="12">
        <v>128</v>
      </c>
      <c r="AZ422" s="12">
        <v>160</v>
      </c>
      <c r="BA422" s="12">
        <v>164</v>
      </c>
      <c r="BB422" s="12">
        <v>196</v>
      </c>
      <c r="BC422" s="12">
        <v>196</v>
      </c>
      <c r="BD422" s="12">
        <v>138</v>
      </c>
      <c r="BE422" s="12">
        <v>138</v>
      </c>
      <c r="BF422" s="12">
        <v>172</v>
      </c>
      <c r="BG422" s="12">
        <v>172</v>
      </c>
      <c r="BK422" s="47"/>
    </row>
    <row r="423" spans="1:63" ht="28.8" x14ac:dyDescent="0.3">
      <c r="A423" s="1" t="s">
        <v>165</v>
      </c>
      <c r="B423" s="1">
        <v>1222</v>
      </c>
      <c r="C423" s="7" t="s">
        <v>165</v>
      </c>
      <c r="D423" s="7" t="s">
        <v>156</v>
      </c>
      <c r="E423" s="6" t="s">
        <v>181</v>
      </c>
      <c r="F423" s="1">
        <v>22</v>
      </c>
      <c r="G423" s="31" t="s">
        <v>526</v>
      </c>
      <c r="H423" s="31" t="s">
        <v>805</v>
      </c>
      <c r="I423" s="29">
        <v>40470</v>
      </c>
      <c r="J423" s="11"/>
      <c r="K423" s="56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57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56"/>
      <c r="AJ423" s="11"/>
      <c r="AK423" s="11"/>
      <c r="AL423" s="11"/>
      <c r="AM423" s="57"/>
      <c r="AN423" s="11"/>
      <c r="AO423" s="11"/>
      <c r="AP423" s="11"/>
      <c r="AV423" s="46"/>
      <c r="AW423" s="41">
        <v>1222</v>
      </c>
      <c r="AX423" s="12">
        <v>128</v>
      </c>
      <c r="AY423" s="12">
        <v>130</v>
      </c>
      <c r="AZ423" s="12">
        <v>162</v>
      </c>
      <c r="BA423" s="12">
        <v>162</v>
      </c>
      <c r="BB423" s="12">
        <v>194</v>
      </c>
      <c r="BC423" s="12">
        <v>194</v>
      </c>
      <c r="BD423" s="12">
        <v>146</v>
      </c>
      <c r="BE423" s="12">
        <v>146</v>
      </c>
      <c r="BF423" s="12">
        <v>166</v>
      </c>
      <c r="BG423" s="12">
        <v>168</v>
      </c>
      <c r="BK423" s="47"/>
    </row>
    <row r="424" spans="1:63" ht="28.8" x14ac:dyDescent="0.3">
      <c r="A424" s="1" t="s">
        <v>165</v>
      </c>
      <c r="B424" s="1">
        <v>1223</v>
      </c>
      <c r="C424" s="7" t="s">
        <v>165</v>
      </c>
      <c r="D424" s="7" t="s">
        <v>156</v>
      </c>
      <c r="E424" s="6" t="s">
        <v>181</v>
      </c>
      <c r="F424" s="1">
        <v>23</v>
      </c>
      <c r="G424" s="31" t="s">
        <v>526</v>
      </c>
      <c r="H424" s="31" t="s">
        <v>805</v>
      </c>
      <c r="I424" s="29">
        <v>40470</v>
      </c>
      <c r="J424" s="11"/>
      <c r="K424" s="56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57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56"/>
      <c r="AJ424" s="11"/>
      <c r="AK424" s="11"/>
      <c r="AL424" s="11"/>
      <c r="AM424" s="57"/>
      <c r="AN424" s="11"/>
      <c r="AO424" s="11"/>
      <c r="AP424" s="11"/>
      <c r="AV424" s="46"/>
      <c r="AW424" s="41"/>
      <c r="BK424" s="47"/>
    </row>
    <row r="425" spans="1:63" ht="28.8" x14ac:dyDescent="0.3">
      <c r="A425" s="2" t="s">
        <v>165</v>
      </c>
      <c r="B425" s="2">
        <v>1224</v>
      </c>
      <c r="C425" s="22" t="s">
        <v>165</v>
      </c>
      <c r="D425" s="22" t="s">
        <v>156</v>
      </c>
      <c r="E425" s="6" t="s">
        <v>181</v>
      </c>
      <c r="F425" s="2">
        <v>24</v>
      </c>
      <c r="G425" s="31" t="s">
        <v>524</v>
      </c>
      <c r="H425" s="31" t="s">
        <v>806</v>
      </c>
      <c r="I425" s="35">
        <v>40470</v>
      </c>
      <c r="K425" s="56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57"/>
      <c r="W425" s="11"/>
      <c r="AI425" s="56"/>
      <c r="AJ425" s="11"/>
      <c r="AK425" s="11"/>
      <c r="AL425" s="11"/>
      <c r="AM425" s="57"/>
      <c r="AV425" s="46"/>
      <c r="AW425" s="41">
        <v>1224</v>
      </c>
      <c r="AX425" s="12">
        <v>128</v>
      </c>
      <c r="AY425" s="12">
        <v>130</v>
      </c>
      <c r="AZ425" s="12">
        <v>162</v>
      </c>
      <c r="BA425" s="12">
        <v>162</v>
      </c>
      <c r="BB425" s="12">
        <v>194</v>
      </c>
      <c r="BC425" s="12">
        <v>194</v>
      </c>
      <c r="BD425" s="12">
        <v>146</v>
      </c>
      <c r="BE425" s="12">
        <v>146</v>
      </c>
      <c r="BF425" s="12">
        <v>170</v>
      </c>
      <c r="BG425" s="12">
        <v>172</v>
      </c>
      <c r="BK425" s="47"/>
    </row>
    <row r="426" spans="1:63" ht="28.8" x14ac:dyDescent="0.3">
      <c r="A426" s="1" t="s">
        <v>165</v>
      </c>
      <c r="B426" s="1">
        <v>1225</v>
      </c>
      <c r="C426" s="7" t="s">
        <v>165</v>
      </c>
      <c r="D426" s="7" t="s">
        <v>156</v>
      </c>
      <c r="E426" s="6" t="s">
        <v>181</v>
      </c>
      <c r="F426" s="1">
        <v>25</v>
      </c>
      <c r="G426" s="31" t="s">
        <v>523</v>
      </c>
      <c r="H426" s="31" t="s">
        <v>807</v>
      </c>
      <c r="I426" s="29">
        <v>40470</v>
      </c>
      <c r="J426" s="11">
        <v>4.8</v>
      </c>
      <c r="K426" s="56">
        <v>9.1999999999999993</v>
      </c>
      <c r="L426" s="11">
        <v>0</v>
      </c>
      <c r="M426" s="11">
        <v>19.100000000000001</v>
      </c>
      <c r="N426" s="11">
        <v>0</v>
      </c>
      <c r="O426" s="11">
        <v>23.9</v>
      </c>
      <c r="P426" s="11">
        <v>0</v>
      </c>
      <c r="Q426" s="11"/>
      <c r="R426" s="11"/>
      <c r="S426" s="11"/>
      <c r="T426" s="11"/>
      <c r="U426" s="11"/>
      <c r="V426" s="57"/>
      <c r="W426" s="11"/>
      <c r="X426" s="11">
        <v>3</v>
      </c>
      <c r="Y426" s="11">
        <v>2.5</v>
      </c>
      <c r="Z426" s="11">
        <v>3</v>
      </c>
      <c r="AA426" s="11">
        <v>2.5</v>
      </c>
      <c r="AB426" s="11">
        <v>3</v>
      </c>
      <c r="AC426" s="11">
        <v>2.5</v>
      </c>
      <c r="AD426" s="11"/>
      <c r="AE426" s="11"/>
      <c r="AF426" s="11"/>
      <c r="AG426" s="11"/>
      <c r="AH426" s="11"/>
      <c r="AI426" s="56"/>
      <c r="AJ426" s="11">
        <v>0.93060938492193646</v>
      </c>
      <c r="AK426" s="11">
        <v>0</v>
      </c>
      <c r="AL426" s="11">
        <v>91.094066672448065</v>
      </c>
      <c r="AM426" s="57">
        <v>8.9059333275519279</v>
      </c>
      <c r="AN426" s="11">
        <v>32.5</v>
      </c>
      <c r="AO426" s="11"/>
      <c r="AP426" s="11"/>
      <c r="AQ426" s="5">
        <v>4.1329383984380721</v>
      </c>
      <c r="AR426" s="5">
        <v>1.3803245714081744</v>
      </c>
      <c r="AS426" s="5">
        <v>-8.3661489388803929</v>
      </c>
      <c r="AT426" s="5">
        <v>38.670161921070516</v>
      </c>
      <c r="AU426" s="5">
        <f>AT426/AR426</f>
        <v>28.015267366877438</v>
      </c>
      <c r="AV426" s="46"/>
      <c r="AW426" s="41">
        <v>1225</v>
      </c>
      <c r="AX426" s="12">
        <v>128</v>
      </c>
      <c r="AY426" s="12">
        <v>128</v>
      </c>
      <c r="AZ426" s="12">
        <v>162</v>
      </c>
      <c r="BA426" s="12">
        <v>162</v>
      </c>
      <c r="BB426" s="12">
        <v>192</v>
      </c>
      <c r="BC426" s="12">
        <v>194</v>
      </c>
      <c r="BD426" s="12">
        <v>146</v>
      </c>
      <c r="BE426" s="12">
        <v>146</v>
      </c>
      <c r="BF426" s="12">
        <v>166</v>
      </c>
      <c r="BG426" s="12">
        <v>170</v>
      </c>
      <c r="BK426" s="47"/>
    </row>
    <row r="427" spans="1:63" ht="28.8" x14ac:dyDescent="0.3">
      <c r="A427" s="1" t="s">
        <v>165</v>
      </c>
      <c r="B427" s="1">
        <v>1226</v>
      </c>
      <c r="C427" s="7" t="s">
        <v>165</v>
      </c>
      <c r="D427" s="7" t="s">
        <v>156</v>
      </c>
      <c r="E427" s="6" t="s">
        <v>181</v>
      </c>
      <c r="F427" s="1">
        <v>26</v>
      </c>
      <c r="G427" s="31" t="s">
        <v>523</v>
      </c>
      <c r="H427" s="31" t="s">
        <v>807</v>
      </c>
      <c r="I427" s="29">
        <v>40470</v>
      </c>
      <c r="J427" s="11"/>
      <c r="K427" s="56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57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56"/>
      <c r="AJ427" s="11"/>
      <c r="AK427" s="11"/>
      <c r="AL427" s="11"/>
      <c r="AM427" s="57"/>
      <c r="AN427" s="11"/>
      <c r="AO427" s="11"/>
      <c r="AP427" s="11"/>
      <c r="AV427" s="46"/>
      <c r="AW427" s="41">
        <v>1226</v>
      </c>
      <c r="AX427" s="12">
        <v>128</v>
      </c>
      <c r="AY427" s="12">
        <v>128</v>
      </c>
      <c r="AZ427" s="12">
        <v>162</v>
      </c>
      <c r="BA427" s="12">
        <v>162</v>
      </c>
      <c r="BB427" s="12">
        <v>194</v>
      </c>
      <c r="BC427" s="12">
        <v>194</v>
      </c>
      <c r="BD427" s="12">
        <v>138</v>
      </c>
      <c r="BE427" s="12">
        <v>146</v>
      </c>
      <c r="BF427" s="12">
        <v>168</v>
      </c>
      <c r="BG427" s="12">
        <v>168</v>
      </c>
      <c r="BK427" s="47"/>
    </row>
    <row r="428" spans="1:63" ht="28.8" x14ac:dyDescent="0.3">
      <c r="A428" s="1" t="s">
        <v>165</v>
      </c>
      <c r="B428" s="1">
        <v>1227</v>
      </c>
      <c r="C428" s="7" t="s">
        <v>165</v>
      </c>
      <c r="D428" s="7" t="s">
        <v>156</v>
      </c>
      <c r="E428" s="6" t="s">
        <v>181</v>
      </c>
      <c r="F428" s="1">
        <v>27</v>
      </c>
      <c r="G428" s="31" t="s">
        <v>523</v>
      </c>
      <c r="H428" s="31" t="s">
        <v>808</v>
      </c>
      <c r="I428" s="29">
        <v>40470</v>
      </c>
      <c r="J428" s="11"/>
      <c r="K428" s="56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57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56"/>
      <c r="AJ428" s="11"/>
      <c r="AK428" s="11"/>
      <c r="AL428" s="11"/>
      <c r="AM428" s="57"/>
      <c r="AN428" s="11"/>
      <c r="AO428" s="11"/>
      <c r="AP428" s="11"/>
      <c r="AV428" s="46"/>
      <c r="AW428" s="41">
        <v>1227</v>
      </c>
      <c r="AX428" s="12">
        <v>126</v>
      </c>
      <c r="AY428" s="12">
        <v>126</v>
      </c>
      <c r="AZ428" s="12">
        <v>164</v>
      </c>
      <c r="BA428" s="12">
        <v>164</v>
      </c>
      <c r="BB428" s="12">
        <v>192</v>
      </c>
      <c r="BC428" s="12">
        <v>196</v>
      </c>
      <c r="BD428" s="12">
        <v>146</v>
      </c>
      <c r="BE428" s="12">
        <v>146</v>
      </c>
      <c r="BF428" s="12">
        <v>172</v>
      </c>
      <c r="BG428" s="12">
        <v>172</v>
      </c>
      <c r="BH428" s="12">
        <v>106</v>
      </c>
      <c r="BI428" s="12">
        <v>112</v>
      </c>
      <c r="BJ428" s="12">
        <v>163</v>
      </c>
      <c r="BK428" s="47">
        <v>171</v>
      </c>
    </row>
    <row r="429" spans="1:63" ht="28.8" x14ac:dyDescent="0.3">
      <c r="A429" s="1" t="s">
        <v>165</v>
      </c>
      <c r="B429" s="1">
        <v>1228</v>
      </c>
      <c r="C429" s="7" t="s">
        <v>165</v>
      </c>
      <c r="D429" s="7" t="s">
        <v>156</v>
      </c>
      <c r="E429" s="6" t="s">
        <v>181</v>
      </c>
      <c r="F429" s="1">
        <v>28</v>
      </c>
      <c r="G429" s="31" t="s">
        <v>521</v>
      </c>
      <c r="H429" s="31" t="s">
        <v>809</v>
      </c>
      <c r="I429" s="29">
        <v>40470</v>
      </c>
      <c r="J429" s="11"/>
      <c r="K429" s="56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57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56"/>
      <c r="AJ429" s="11"/>
      <c r="AK429" s="11"/>
      <c r="AL429" s="11"/>
      <c r="AM429" s="57"/>
      <c r="AN429" s="11"/>
      <c r="AO429" s="11"/>
      <c r="AP429" s="11"/>
      <c r="AV429" s="46"/>
      <c r="AW429" s="41"/>
      <c r="BK429" s="47"/>
    </row>
    <row r="430" spans="1:63" ht="28.8" x14ac:dyDescent="0.3">
      <c r="A430" s="1" t="s">
        <v>165</v>
      </c>
      <c r="B430" s="1">
        <v>1229</v>
      </c>
      <c r="C430" s="7" t="s">
        <v>165</v>
      </c>
      <c r="D430" s="7" t="s">
        <v>156</v>
      </c>
      <c r="E430" s="6" t="s">
        <v>181</v>
      </c>
      <c r="F430" s="1">
        <v>29</v>
      </c>
      <c r="G430" s="31" t="s">
        <v>521</v>
      </c>
      <c r="H430" s="31" t="s">
        <v>810</v>
      </c>
      <c r="I430" s="29">
        <v>40470</v>
      </c>
      <c r="J430" s="11">
        <v>5.8</v>
      </c>
      <c r="K430" s="56">
        <v>7.3</v>
      </c>
      <c r="L430" s="11">
        <v>0</v>
      </c>
      <c r="M430" s="11">
        <v>19</v>
      </c>
      <c r="N430" s="11">
        <v>0</v>
      </c>
      <c r="O430" s="11">
        <v>23.5</v>
      </c>
      <c r="P430" s="11">
        <v>0</v>
      </c>
      <c r="Q430" s="11">
        <v>25.4</v>
      </c>
      <c r="R430" s="11">
        <v>1</v>
      </c>
      <c r="S430" s="11"/>
      <c r="T430" s="11"/>
      <c r="U430" s="11"/>
      <c r="V430" s="57"/>
      <c r="W430" s="11"/>
      <c r="X430" s="11">
        <v>2.5</v>
      </c>
      <c r="Y430" s="11">
        <v>2</v>
      </c>
      <c r="Z430" s="11">
        <v>2.5</v>
      </c>
      <c r="AA430" s="11">
        <v>2</v>
      </c>
      <c r="AB430" s="11">
        <v>3</v>
      </c>
      <c r="AC430" s="11">
        <v>2</v>
      </c>
      <c r="AD430" s="11">
        <v>2</v>
      </c>
      <c r="AE430" s="11">
        <v>1.5</v>
      </c>
      <c r="AF430" s="11"/>
      <c r="AG430" s="11"/>
      <c r="AH430" s="11"/>
      <c r="AI430" s="56"/>
      <c r="AJ430" s="11"/>
      <c r="AK430" s="11"/>
      <c r="AL430" s="11"/>
      <c r="AM430" s="57"/>
      <c r="AN430" s="11"/>
      <c r="AO430" s="11"/>
      <c r="AP430" s="11"/>
      <c r="AQ430" s="5">
        <v>4.1902172942489182</v>
      </c>
      <c r="AR430" s="5">
        <v>1.4347762672765629</v>
      </c>
      <c r="AS430" s="5">
        <v>-7.67643255712479</v>
      </c>
      <c r="AT430" s="5">
        <v>38.694991646365203</v>
      </c>
      <c r="AU430" s="5">
        <f>AT430/AR430</f>
        <v>26.969355800548993</v>
      </c>
      <c r="AV430" s="46"/>
      <c r="AW430" s="41">
        <v>1229</v>
      </c>
      <c r="AX430" s="12">
        <v>128</v>
      </c>
      <c r="AY430" s="12">
        <v>130</v>
      </c>
      <c r="AZ430" s="12">
        <v>162</v>
      </c>
      <c r="BA430" s="12">
        <v>162</v>
      </c>
      <c r="BB430" s="12">
        <v>194</v>
      </c>
      <c r="BC430" s="12">
        <v>194</v>
      </c>
      <c r="BD430" s="12">
        <v>138</v>
      </c>
      <c r="BE430" s="12">
        <v>138</v>
      </c>
      <c r="BF430" s="12">
        <v>168</v>
      </c>
      <c r="BG430" s="12">
        <v>170</v>
      </c>
      <c r="BH430" s="12">
        <v>110</v>
      </c>
      <c r="BI430" s="12">
        <v>110</v>
      </c>
      <c r="BJ430" s="12">
        <v>163</v>
      </c>
      <c r="BK430" s="47">
        <v>163</v>
      </c>
    </row>
    <row r="431" spans="1:63" ht="28.8" x14ac:dyDescent="0.3">
      <c r="A431" s="1" t="s">
        <v>165</v>
      </c>
      <c r="B431" s="1">
        <v>1230</v>
      </c>
      <c r="C431" s="7" t="s">
        <v>165</v>
      </c>
      <c r="D431" s="7" t="s">
        <v>156</v>
      </c>
      <c r="E431" s="6" t="s">
        <v>181</v>
      </c>
      <c r="F431" s="1">
        <v>30</v>
      </c>
      <c r="G431" s="31" t="s">
        <v>811</v>
      </c>
      <c r="H431" s="31" t="s">
        <v>810</v>
      </c>
      <c r="I431" s="29">
        <v>40470</v>
      </c>
      <c r="J431" s="11"/>
      <c r="K431" s="56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57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56"/>
      <c r="AJ431" s="11"/>
      <c r="AK431" s="11"/>
      <c r="AL431" s="11"/>
      <c r="AM431" s="57"/>
      <c r="AN431" s="11"/>
      <c r="AO431" s="11"/>
      <c r="AP431" s="11"/>
      <c r="AV431" s="46"/>
      <c r="AW431" s="41">
        <v>1230</v>
      </c>
      <c r="AX431" s="12">
        <v>128</v>
      </c>
      <c r="AY431" s="12">
        <v>130</v>
      </c>
      <c r="AZ431" s="12">
        <v>158</v>
      </c>
      <c r="BA431" s="12">
        <v>160</v>
      </c>
      <c r="BB431" s="12">
        <v>192</v>
      </c>
      <c r="BC431" s="12">
        <v>194</v>
      </c>
      <c r="BD431" s="12">
        <v>138</v>
      </c>
      <c r="BE431" s="12">
        <v>138</v>
      </c>
      <c r="BF431" s="12">
        <v>168</v>
      </c>
      <c r="BG431" s="12">
        <v>168</v>
      </c>
      <c r="BH431" s="12">
        <v>106</v>
      </c>
      <c r="BI431" s="12">
        <v>112</v>
      </c>
      <c r="BJ431" s="12">
        <v>165</v>
      </c>
      <c r="BK431" s="47">
        <v>169</v>
      </c>
    </row>
    <row r="432" spans="1:63" ht="28.8" x14ac:dyDescent="0.3">
      <c r="A432" s="1" t="s">
        <v>165</v>
      </c>
      <c r="B432" s="1">
        <v>1231</v>
      </c>
      <c r="C432" s="7" t="s">
        <v>165</v>
      </c>
      <c r="D432" s="7" t="s">
        <v>156</v>
      </c>
      <c r="E432" s="6" t="s">
        <v>181</v>
      </c>
      <c r="F432" s="1">
        <v>31</v>
      </c>
      <c r="G432" s="31" t="s">
        <v>812</v>
      </c>
      <c r="H432" s="31" t="s">
        <v>810</v>
      </c>
      <c r="I432" s="29">
        <v>40470</v>
      </c>
      <c r="J432" s="11"/>
      <c r="K432" s="56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57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56"/>
      <c r="AJ432" s="11"/>
      <c r="AK432" s="11"/>
      <c r="AL432" s="11"/>
      <c r="AM432" s="57"/>
      <c r="AN432" s="11"/>
      <c r="AO432" s="11"/>
      <c r="AP432" s="11"/>
      <c r="AV432" s="46"/>
      <c r="AW432" s="41">
        <v>1231</v>
      </c>
      <c r="AX432" s="12">
        <v>130</v>
      </c>
      <c r="AY432" s="12">
        <v>130</v>
      </c>
      <c r="AZ432" s="12">
        <v>158</v>
      </c>
      <c r="BA432" s="12">
        <v>162</v>
      </c>
      <c r="BB432" s="12">
        <v>188</v>
      </c>
      <c r="BC432" s="12">
        <v>194</v>
      </c>
      <c r="BD432" s="12">
        <v>146</v>
      </c>
      <c r="BE432" s="12">
        <v>146</v>
      </c>
      <c r="BF432" s="12">
        <v>168</v>
      </c>
      <c r="BG432" s="12">
        <v>168</v>
      </c>
      <c r="BH432" s="12">
        <v>112</v>
      </c>
      <c r="BI432" s="12">
        <v>112</v>
      </c>
      <c r="BJ432" s="12">
        <v>163</v>
      </c>
      <c r="BK432" s="47">
        <v>169</v>
      </c>
    </row>
    <row r="433" spans="1:63" ht="28.8" x14ac:dyDescent="0.3">
      <c r="A433" s="1" t="s">
        <v>165</v>
      </c>
      <c r="B433" s="1">
        <v>1232</v>
      </c>
      <c r="C433" s="7" t="s">
        <v>165</v>
      </c>
      <c r="D433" s="7" t="s">
        <v>156</v>
      </c>
      <c r="E433" s="6" t="s">
        <v>181</v>
      </c>
      <c r="F433" s="1">
        <v>32</v>
      </c>
      <c r="G433" s="31" t="s">
        <v>812</v>
      </c>
      <c r="H433" s="31" t="s">
        <v>809</v>
      </c>
      <c r="I433" s="29">
        <v>40470</v>
      </c>
      <c r="J433" s="11"/>
      <c r="K433" s="56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57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56"/>
      <c r="AJ433" s="11"/>
      <c r="AK433" s="11"/>
      <c r="AL433" s="11"/>
      <c r="AM433" s="57"/>
      <c r="AN433" s="11"/>
      <c r="AO433" s="11"/>
      <c r="AP433" s="11"/>
      <c r="AV433" s="46"/>
      <c r="AW433" s="41">
        <v>1232</v>
      </c>
      <c r="AX433" s="12">
        <v>128</v>
      </c>
      <c r="AY433" s="12">
        <v>130</v>
      </c>
      <c r="AZ433" s="12">
        <v>160</v>
      </c>
      <c r="BA433" s="12">
        <v>162</v>
      </c>
      <c r="BB433" s="12">
        <v>194</v>
      </c>
      <c r="BC433" s="12">
        <v>194</v>
      </c>
      <c r="BD433" s="12">
        <v>138</v>
      </c>
      <c r="BE433" s="12">
        <v>146</v>
      </c>
      <c r="BF433" s="12">
        <v>168</v>
      </c>
      <c r="BG433" s="12">
        <v>170</v>
      </c>
      <c r="BH433" s="12">
        <v>108</v>
      </c>
      <c r="BI433" s="12">
        <v>108</v>
      </c>
      <c r="BJ433" s="12">
        <v>163</v>
      </c>
      <c r="BK433" s="47">
        <v>169</v>
      </c>
    </row>
    <row r="434" spans="1:63" ht="28.8" x14ac:dyDescent="0.3">
      <c r="A434" s="1" t="s">
        <v>165</v>
      </c>
      <c r="B434" s="1">
        <v>1233</v>
      </c>
      <c r="C434" s="7" t="s">
        <v>165</v>
      </c>
      <c r="D434" s="7" t="s">
        <v>156</v>
      </c>
      <c r="E434" s="6" t="s">
        <v>181</v>
      </c>
      <c r="F434" s="1">
        <v>33</v>
      </c>
      <c r="G434" s="31" t="s">
        <v>811</v>
      </c>
      <c r="H434" s="31" t="s">
        <v>813</v>
      </c>
      <c r="I434" s="29">
        <v>40470</v>
      </c>
      <c r="J434" s="11">
        <v>3.8</v>
      </c>
      <c r="K434" s="56">
        <v>5.3</v>
      </c>
      <c r="L434" s="11">
        <v>0</v>
      </c>
      <c r="M434" s="11">
        <v>12</v>
      </c>
      <c r="N434" s="11">
        <v>0</v>
      </c>
      <c r="O434" s="11">
        <v>19.8</v>
      </c>
      <c r="P434" s="11">
        <v>0</v>
      </c>
      <c r="Q434" s="11">
        <v>16.7</v>
      </c>
      <c r="R434" s="11">
        <v>0</v>
      </c>
      <c r="S434" s="11"/>
      <c r="T434" s="11"/>
      <c r="U434" s="11"/>
      <c r="V434" s="57"/>
      <c r="W434" s="11"/>
      <c r="X434" s="11">
        <v>3.5</v>
      </c>
      <c r="Y434" s="11">
        <v>2</v>
      </c>
      <c r="Z434" s="11">
        <v>3</v>
      </c>
      <c r="AA434" s="11">
        <v>2</v>
      </c>
      <c r="AB434" s="11">
        <v>0.9</v>
      </c>
      <c r="AC434" s="11">
        <v>1</v>
      </c>
      <c r="AD434" s="11"/>
      <c r="AE434" s="11"/>
      <c r="AF434" s="11"/>
      <c r="AG434" s="11"/>
      <c r="AH434" s="11"/>
      <c r="AI434" s="56"/>
      <c r="AJ434" s="11"/>
      <c r="AK434" s="11"/>
      <c r="AL434" s="11"/>
      <c r="AM434" s="57"/>
      <c r="AN434" s="11"/>
      <c r="AO434" s="11"/>
      <c r="AP434" s="11"/>
      <c r="AQ434" s="5">
        <v>4.3505203605963052</v>
      </c>
      <c r="AR434" s="5">
        <v>1.423123709009446</v>
      </c>
      <c r="AS434" s="5">
        <v>-8.9384454890305509</v>
      </c>
      <c r="AT434" s="5">
        <v>38.614217110971275</v>
      </c>
      <c r="AU434" s="5">
        <f>AT434/AR434</f>
        <v>27.133422671911212</v>
      </c>
      <c r="AV434" s="46"/>
      <c r="AW434" s="41"/>
      <c r="BK434" s="47"/>
    </row>
    <row r="435" spans="1:63" ht="28.8" x14ac:dyDescent="0.3">
      <c r="A435" s="1" t="s">
        <v>165</v>
      </c>
      <c r="B435" s="1">
        <v>1234</v>
      </c>
      <c r="C435" s="7" t="s">
        <v>165</v>
      </c>
      <c r="D435" s="7" t="s">
        <v>156</v>
      </c>
      <c r="E435" s="6" t="s">
        <v>181</v>
      </c>
      <c r="F435" s="1">
        <v>34</v>
      </c>
      <c r="G435" s="31" t="s">
        <v>814</v>
      </c>
      <c r="H435" s="31" t="s">
        <v>807</v>
      </c>
      <c r="I435" s="29">
        <v>40470</v>
      </c>
      <c r="J435" s="11"/>
      <c r="K435" s="56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57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56"/>
      <c r="AJ435" s="11"/>
      <c r="AK435" s="11"/>
      <c r="AL435" s="11"/>
      <c r="AM435" s="57"/>
      <c r="AN435" s="11"/>
      <c r="AO435" s="11"/>
      <c r="AP435" s="11"/>
      <c r="AV435" s="46"/>
      <c r="AW435" s="41">
        <v>1234</v>
      </c>
      <c r="AX435" s="12">
        <v>128</v>
      </c>
      <c r="AY435" s="12">
        <v>128</v>
      </c>
      <c r="AZ435" s="12">
        <v>160</v>
      </c>
      <c r="BA435" s="12">
        <v>162</v>
      </c>
      <c r="BB435" s="12">
        <v>194</v>
      </c>
      <c r="BC435" s="12">
        <v>194</v>
      </c>
      <c r="BD435" s="12">
        <v>138</v>
      </c>
      <c r="BE435" s="12">
        <v>146</v>
      </c>
      <c r="BF435" s="12">
        <v>168</v>
      </c>
      <c r="BG435" s="12">
        <v>168</v>
      </c>
      <c r="BH435" s="12">
        <v>110</v>
      </c>
      <c r="BI435" s="12">
        <v>110</v>
      </c>
      <c r="BJ435" s="12">
        <v>169</v>
      </c>
      <c r="BK435" s="47">
        <v>169</v>
      </c>
    </row>
    <row r="436" spans="1:63" ht="28.8" x14ac:dyDescent="0.3">
      <c r="A436" s="1" t="s">
        <v>165</v>
      </c>
      <c r="B436" s="1">
        <v>1235</v>
      </c>
      <c r="C436" s="7" t="s">
        <v>165</v>
      </c>
      <c r="D436" s="7" t="s">
        <v>156</v>
      </c>
      <c r="E436" s="6" t="s">
        <v>181</v>
      </c>
      <c r="F436" s="1">
        <v>35</v>
      </c>
      <c r="G436" s="31" t="s">
        <v>811</v>
      </c>
      <c r="H436" s="31" t="s">
        <v>808</v>
      </c>
      <c r="I436" s="29">
        <v>40470</v>
      </c>
      <c r="J436" s="11"/>
      <c r="K436" s="56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57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56"/>
      <c r="AJ436" s="11"/>
      <c r="AK436" s="11"/>
      <c r="AL436" s="11"/>
      <c r="AM436" s="57"/>
      <c r="AN436" s="11"/>
      <c r="AO436" s="11"/>
      <c r="AP436" s="11"/>
      <c r="AV436" s="46"/>
      <c r="AW436" s="41">
        <v>1235</v>
      </c>
      <c r="AX436" s="12">
        <v>128</v>
      </c>
      <c r="AY436" s="12">
        <v>130</v>
      </c>
      <c r="AZ436" s="12">
        <v>160</v>
      </c>
      <c r="BA436" s="12">
        <v>162</v>
      </c>
      <c r="BB436" s="12">
        <v>194</v>
      </c>
      <c r="BC436" s="12">
        <v>194</v>
      </c>
      <c r="BD436" s="12">
        <v>146</v>
      </c>
      <c r="BE436" s="12">
        <v>146</v>
      </c>
      <c r="BF436" s="12">
        <v>166</v>
      </c>
      <c r="BG436" s="12">
        <v>170</v>
      </c>
      <c r="BK436" s="47"/>
    </row>
    <row r="437" spans="1:63" ht="28.8" x14ac:dyDescent="0.3">
      <c r="A437" s="1" t="s">
        <v>165</v>
      </c>
      <c r="B437" s="1">
        <v>1236</v>
      </c>
      <c r="C437" s="7" t="s">
        <v>165</v>
      </c>
      <c r="D437" s="7" t="s">
        <v>156</v>
      </c>
      <c r="E437" s="6" t="s">
        <v>181</v>
      </c>
      <c r="F437" s="1">
        <v>36</v>
      </c>
      <c r="G437" s="31" t="s">
        <v>815</v>
      </c>
      <c r="H437" s="31" t="s">
        <v>816</v>
      </c>
      <c r="I437" s="29">
        <v>40470</v>
      </c>
      <c r="J437" s="11"/>
      <c r="K437" s="56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57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56"/>
      <c r="AJ437" s="11"/>
      <c r="AK437" s="11"/>
      <c r="AL437" s="11"/>
      <c r="AM437" s="57"/>
      <c r="AN437" s="11"/>
      <c r="AO437" s="11"/>
      <c r="AP437" s="11"/>
      <c r="AV437" s="46"/>
      <c r="AW437" s="41">
        <v>1236</v>
      </c>
      <c r="AX437" s="12">
        <v>130</v>
      </c>
      <c r="AY437" s="12">
        <v>130</v>
      </c>
      <c r="AZ437" s="12">
        <v>162</v>
      </c>
      <c r="BA437" s="12">
        <v>162</v>
      </c>
      <c r="BB437" s="12">
        <v>194</v>
      </c>
      <c r="BC437" s="12">
        <v>194</v>
      </c>
      <c r="BD437" s="12">
        <v>138</v>
      </c>
      <c r="BE437" s="12">
        <v>146</v>
      </c>
      <c r="BF437" s="12">
        <v>168</v>
      </c>
      <c r="BG437" s="12">
        <v>172</v>
      </c>
      <c r="BH437" s="12">
        <v>108</v>
      </c>
      <c r="BI437" s="12">
        <v>110</v>
      </c>
      <c r="BJ437" s="12">
        <v>163</v>
      </c>
      <c r="BK437" s="47">
        <v>163</v>
      </c>
    </row>
    <row r="438" spans="1:63" ht="28.8" x14ac:dyDescent="0.3">
      <c r="A438" s="1" t="s">
        <v>165</v>
      </c>
      <c r="B438" s="1">
        <v>1237</v>
      </c>
      <c r="C438" s="7" t="s">
        <v>165</v>
      </c>
      <c r="D438" s="7" t="s">
        <v>156</v>
      </c>
      <c r="E438" s="6" t="s">
        <v>181</v>
      </c>
      <c r="F438" s="1">
        <v>37</v>
      </c>
      <c r="G438" s="31" t="s">
        <v>817</v>
      </c>
      <c r="H438" s="31" t="s">
        <v>818</v>
      </c>
      <c r="I438" s="29">
        <v>40470</v>
      </c>
      <c r="J438" s="11">
        <v>4.8</v>
      </c>
      <c r="K438" s="56">
        <v>9.6999999999999993</v>
      </c>
      <c r="L438" s="11">
        <v>0</v>
      </c>
      <c r="M438" s="11">
        <v>19.8</v>
      </c>
      <c r="N438" s="11">
        <v>0</v>
      </c>
      <c r="O438" s="11">
        <v>20.5</v>
      </c>
      <c r="P438" s="11">
        <v>0</v>
      </c>
      <c r="Q438" s="11"/>
      <c r="R438" s="11"/>
      <c r="S438" s="11"/>
      <c r="T438" s="11"/>
      <c r="U438" s="11"/>
      <c r="V438" s="57"/>
      <c r="W438" s="11"/>
      <c r="X438" s="11">
        <v>2</v>
      </c>
      <c r="Y438" s="11">
        <v>2</v>
      </c>
      <c r="Z438" s="11">
        <v>3</v>
      </c>
      <c r="AA438" s="11">
        <v>2</v>
      </c>
      <c r="AB438" s="11">
        <v>2</v>
      </c>
      <c r="AC438" s="11">
        <v>2</v>
      </c>
      <c r="AD438" s="11">
        <v>3</v>
      </c>
      <c r="AE438" s="11">
        <v>2</v>
      </c>
      <c r="AF438" s="11"/>
      <c r="AG438" s="11"/>
      <c r="AH438" s="11"/>
      <c r="AI438" s="56"/>
      <c r="AJ438" s="11">
        <v>0.9376811463617466</v>
      </c>
      <c r="AK438" s="11">
        <v>0</v>
      </c>
      <c r="AL438" s="11">
        <v>92.275992392020228</v>
      </c>
      <c r="AM438" s="57">
        <v>7.7240076079797593</v>
      </c>
      <c r="AN438" s="11">
        <v>32.5</v>
      </c>
      <c r="AO438" s="11"/>
      <c r="AP438" s="11"/>
      <c r="AQ438" s="5">
        <v>3.7262987909924918</v>
      </c>
      <c r="AR438" s="5">
        <v>1.3249472195285699</v>
      </c>
      <c r="AS438" s="5">
        <v>-8.0779299121892336</v>
      </c>
      <c r="AT438" s="5">
        <v>35.794812867929764</v>
      </c>
      <c r="AU438" s="5">
        <f>AT438/AR438</f>
        <v>27.016029272974311</v>
      </c>
      <c r="AV438" s="46"/>
      <c r="AW438" s="41">
        <v>1237</v>
      </c>
      <c r="AX438" s="12">
        <v>124</v>
      </c>
      <c r="AY438" s="12">
        <v>126</v>
      </c>
      <c r="AZ438" s="12">
        <v>158</v>
      </c>
      <c r="BA438" s="12">
        <v>164</v>
      </c>
      <c r="BB438" s="12">
        <v>192</v>
      </c>
      <c r="BC438" s="12">
        <v>194</v>
      </c>
      <c r="BD438" s="12">
        <v>138</v>
      </c>
      <c r="BE438" s="12">
        <v>146</v>
      </c>
      <c r="BF438" s="12">
        <v>168</v>
      </c>
      <c r="BG438" s="12">
        <v>176</v>
      </c>
      <c r="BH438" s="12">
        <v>110</v>
      </c>
      <c r="BI438" s="12">
        <v>110</v>
      </c>
      <c r="BJ438" s="12">
        <v>169</v>
      </c>
      <c r="BK438" s="47">
        <v>169</v>
      </c>
    </row>
    <row r="439" spans="1:63" ht="28.8" x14ac:dyDescent="0.3">
      <c r="A439" s="1" t="s">
        <v>165</v>
      </c>
      <c r="B439" s="1">
        <v>1238</v>
      </c>
      <c r="C439" s="7" t="s">
        <v>165</v>
      </c>
      <c r="D439" s="7" t="s">
        <v>156</v>
      </c>
      <c r="E439" s="6" t="s">
        <v>181</v>
      </c>
      <c r="F439" s="1">
        <v>38</v>
      </c>
      <c r="G439" s="31" t="s">
        <v>815</v>
      </c>
      <c r="H439" s="31" t="s">
        <v>818</v>
      </c>
      <c r="I439" s="29">
        <v>40470</v>
      </c>
      <c r="J439" s="11"/>
      <c r="K439" s="56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57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56"/>
      <c r="AJ439" s="11"/>
      <c r="AK439" s="11"/>
      <c r="AL439" s="11"/>
      <c r="AM439" s="57"/>
      <c r="AN439" s="11"/>
      <c r="AO439" s="11"/>
      <c r="AP439" s="11"/>
      <c r="AV439" s="46"/>
      <c r="AW439" s="41"/>
      <c r="BK439" s="47"/>
    </row>
    <row r="440" spans="1:63" ht="28.8" x14ac:dyDescent="0.3">
      <c r="A440" s="1" t="s">
        <v>165</v>
      </c>
      <c r="B440" s="1">
        <v>1239</v>
      </c>
      <c r="C440" s="7" t="s">
        <v>165</v>
      </c>
      <c r="D440" s="7" t="s">
        <v>156</v>
      </c>
      <c r="E440" s="6" t="s">
        <v>181</v>
      </c>
      <c r="F440" s="1">
        <v>39</v>
      </c>
      <c r="G440" s="31" t="s">
        <v>817</v>
      </c>
      <c r="H440" s="31" t="s">
        <v>805</v>
      </c>
      <c r="I440" s="29">
        <v>40470</v>
      </c>
      <c r="J440" s="11"/>
      <c r="K440" s="56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57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56"/>
      <c r="AJ440" s="11"/>
      <c r="AK440" s="11"/>
      <c r="AL440" s="11"/>
      <c r="AM440" s="57"/>
      <c r="AN440" s="11"/>
      <c r="AO440" s="11"/>
      <c r="AP440" s="11"/>
      <c r="AV440" s="46"/>
      <c r="AW440" s="41">
        <v>1239</v>
      </c>
      <c r="BH440" s="12">
        <v>110</v>
      </c>
      <c r="BI440" s="12">
        <v>122</v>
      </c>
      <c r="BJ440" s="12">
        <v>169</v>
      </c>
      <c r="BK440" s="47">
        <v>169</v>
      </c>
    </row>
    <row r="441" spans="1:63" ht="28.8" x14ac:dyDescent="0.3">
      <c r="A441" s="1" t="s">
        <v>165</v>
      </c>
      <c r="B441" s="1">
        <v>1240</v>
      </c>
      <c r="C441" s="7" t="s">
        <v>165</v>
      </c>
      <c r="D441" s="7" t="s">
        <v>156</v>
      </c>
      <c r="E441" s="6" t="s">
        <v>181</v>
      </c>
      <c r="F441" s="1">
        <v>40</v>
      </c>
      <c r="G441" s="31" t="s">
        <v>817</v>
      </c>
      <c r="H441" s="31" t="s">
        <v>805</v>
      </c>
      <c r="I441" s="29">
        <v>40470</v>
      </c>
      <c r="J441" s="11"/>
      <c r="K441" s="56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57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56"/>
      <c r="AJ441" s="11"/>
      <c r="AK441" s="11"/>
      <c r="AL441" s="11"/>
      <c r="AM441" s="57"/>
      <c r="AN441" s="11"/>
      <c r="AO441" s="11"/>
      <c r="AP441" s="11"/>
      <c r="AV441" s="46"/>
      <c r="AW441" s="41">
        <v>1240</v>
      </c>
      <c r="AX441" s="12">
        <v>128</v>
      </c>
      <c r="AY441" s="12">
        <v>128</v>
      </c>
      <c r="AZ441" s="12">
        <v>162</v>
      </c>
      <c r="BA441" s="12">
        <v>162</v>
      </c>
      <c r="BB441" s="12">
        <v>194</v>
      </c>
      <c r="BC441" s="12">
        <v>194</v>
      </c>
      <c r="BD441" s="12">
        <v>138</v>
      </c>
      <c r="BE441" s="12">
        <v>146</v>
      </c>
      <c r="BF441" s="12">
        <v>170</v>
      </c>
      <c r="BG441" s="12">
        <v>174</v>
      </c>
      <c r="BH441" s="12">
        <v>110</v>
      </c>
      <c r="BI441" s="12">
        <v>110</v>
      </c>
      <c r="BJ441" s="12">
        <v>163</v>
      </c>
      <c r="BK441" s="47">
        <v>169</v>
      </c>
    </row>
    <row r="442" spans="1:63" ht="28.8" x14ac:dyDescent="0.3">
      <c r="A442" s="1" t="s">
        <v>165</v>
      </c>
      <c r="B442" s="1">
        <v>1241</v>
      </c>
      <c r="C442" s="7" t="s">
        <v>165</v>
      </c>
      <c r="D442" s="7" t="s">
        <v>156</v>
      </c>
      <c r="E442" s="6" t="s">
        <v>181</v>
      </c>
      <c r="F442" s="1">
        <v>41</v>
      </c>
      <c r="G442" s="31" t="s">
        <v>817</v>
      </c>
      <c r="H442" s="31" t="s">
        <v>805</v>
      </c>
      <c r="I442" s="29">
        <v>40470</v>
      </c>
      <c r="J442" s="11">
        <v>5.5</v>
      </c>
      <c r="K442" s="56">
        <v>18.5</v>
      </c>
      <c r="L442" s="11">
        <v>0</v>
      </c>
      <c r="M442" s="11">
        <v>26.2</v>
      </c>
      <c r="N442" s="11">
        <v>0</v>
      </c>
      <c r="O442" s="11"/>
      <c r="P442" s="11"/>
      <c r="Q442" s="11"/>
      <c r="R442" s="11"/>
      <c r="S442" s="11"/>
      <c r="T442" s="11"/>
      <c r="U442" s="11"/>
      <c r="V442" s="57"/>
      <c r="W442" s="11"/>
      <c r="X442" s="11">
        <v>1.5</v>
      </c>
      <c r="Y442" s="11">
        <v>2</v>
      </c>
      <c r="Z442" s="11">
        <v>2.9</v>
      </c>
      <c r="AA442" s="11">
        <v>2</v>
      </c>
      <c r="AB442" s="11">
        <v>3.4</v>
      </c>
      <c r="AC442" s="11">
        <v>2</v>
      </c>
      <c r="AD442" s="11"/>
      <c r="AE442" s="11"/>
      <c r="AF442" s="11"/>
      <c r="AG442" s="11"/>
      <c r="AH442" s="11"/>
      <c r="AI442" s="56"/>
      <c r="AJ442" s="11"/>
      <c r="AK442" s="11"/>
      <c r="AL442" s="11"/>
      <c r="AM442" s="57"/>
      <c r="AN442" s="11"/>
      <c r="AO442" s="11"/>
      <c r="AP442" s="11"/>
      <c r="AQ442" s="5">
        <v>4.2531294453191908</v>
      </c>
      <c r="AR442" s="5">
        <v>1.2149367699294609</v>
      </c>
      <c r="AS442" s="5">
        <v>-8.1223437409253254</v>
      </c>
      <c r="AT442" s="5">
        <v>37.738814185022775</v>
      </c>
      <c r="AU442" s="5">
        <f>AT442/AR442</f>
        <v>31.062368938931602</v>
      </c>
      <c r="AV442" s="46"/>
      <c r="AW442" s="41">
        <v>1241</v>
      </c>
      <c r="AX442" s="12">
        <v>126</v>
      </c>
      <c r="AY442" s="12">
        <v>128</v>
      </c>
      <c r="AZ442" s="12">
        <v>162</v>
      </c>
      <c r="BA442" s="12">
        <v>162</v>
      </c>
      <c r="BB442" s="12">
        <v>194</v>
      </c>
      <c r="BC442" s="12">
        <v>194</v>
      </c>
      <c r="BD442" s="12">
        <v>138</v>
      </c>
      <c r="BE442" s="12">
        <v>146</v>
      </c>
      <c r="BF442" s="12">
        <v>166</v>
      </c>
      <c r="BG442" s="12">
        <v>166</v>
      </c>
      <c r="BH442" s="12">
        <v>108</v>
      </c>
      <c r="BI442" s="12">
        <v>108</v>
      </c>
      <c r="BJ442" s="12">
        <v>165</v>
      </c>
      <c r="BK442" s="47">
        <v>169</v>
      </c>
    </row>
    <row r="443" spans="1:63" ht="28.8" x14ac:dyDescent="0.3">
      <c r="A443" s="1" t="s">
        <v>165</v>
      </c>
      <c r="B443" s="1">
        <v>1242</v>
      </c>
      <c r="C443" s="7" t="s">
        <v>165</v>
      </c>
      <c r="D443" s="7" t="s">
        <v>156</v>
      </c>
      <c r="E443" s="6" t="s">
        <v>181</v>
      </c>
      <c r="F443" s="1">
        <v>42</v>
      </c>
      <c r="G443" s="31" t="s">
        <v>817</v>
      </c>
      <c r="H443" s="31" t="s">
        <v>805</v>
      </c>
      <c r="I443" s="29">
        <v>40470</v>
      </c>
      <c r="J443" s="11"/>
      <c r="K443" s="56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57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56"/>
      <c r="AJ443" s="11"/>
      <c r="AK443" s="11"/>
      <c r="AL443" s="11"/>
      <c r="AM443" s="57"/>
      <c r="AN443" s="11"/>
      <c r="AO443" s="11"/>
      <c r="AP443" s="11"/>
      <c r="AV443" s="46"/>
      <c r="AW443" s="41">
        <v>1242</v>
      </c>
      <c r="AX443" s="12">
        <v>126</v>
      </c>
      <c r="AY443" s="12">
        <v>128</v>
      </c>
      <c r="AZ443" s="12">
        <v>164</v>
      </c>
      <c r="BA443" s="12">
        <v>164</v>
      </c>
      <c r="BB443" s="12">
        <v>196</v>
      </c>
      <c r="BC443" s="12">
        <v>196</v>
      </c>
      <c r="BD443" s="12">
        <v>138</v>
      </c>
      <c r="BE443" s="12">
        <v>146</v>
      </c>
      <c r="BF443" s="12">
        <v>172</v>
      </c>
      <c r="BG443" s="12">
        <v>178</v>
      </c>
      <c r="BH443" s="12">
        <v>110</v>
      </c>
      <c r="BI443" s="12">
        <v>110</v>
      </c>
      <c r="BJ443" s="12">
        <v>165</v>
      </c>
      <c r="BK443" s="47">
        <v>169</v>
      </c>
    </row>
    <row r="444" spans="1:63" ht="28.8" x14ac:dyDescent="0.3">
      <c r="A444" s="1" t="s">
        <v>165</v>
      </c>
      <c r="B444" s="1">
        <v>1243</v>
      </c>
      <c r="C444" s="7" t="s">
        <v>165</v>
      </c>
      <c r="D444" s="7" t="s">
        <v>156</v>
      </c>
      <c r="E444" s="6" t="s">
        <v>181</v>
      </c>
      <c r="F444" s="1">
        <v>43</v>
      </c>
      <c r="G444" s="31" t="s">
        <v>817</v>
      </c>
      <c r="H444" s="31" t="s">
        <v>819</v>
      </c>
      <c r="I444" s="29">
        <v>40470</v>
      </c>
      <c r="J444" s="11"/>
      <c r="K444" s="56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57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56"/>
      <c r="AJ444" s="11"/>
      <c r="AK444" s="11"/>
      <c r="AL444" s="11"/>
      <c r="AM444" s="57"/>
      <c r="AN444" s="11"/>
      <c r="AO444" s="11"/>
      <c r="AP444" s="11"/>
      <c r="AV444" s="46"/>
      <c r="AW444" s="41"/>
      <c r="BK444" s="47"/>
    </row>
    <row r="445" spans="1:63" ht="28.8" x14ac:dyDescent="0.3">
      <c r="A445" s="1" t="s">
        <v>165</v>
      </c>
      <c r="B445" s="1">
        <v>1244</v>
      </c>
      <c r="C445" s="7" t="s">
        <v>165</v>
      </c>
      <c r="D445" s="7" t="s">
        <v>156</v>
      </c>
      <c r="E445" s="6" t="s">
        <v>181</v>
      </c>
      <c r="F445" s="1">
        <v>44</v>
      </c>
      <c r="G445" s="31" t="s">
        <v>817</v>
      </c>
      <c r="H445" s="31" t="s">
        <v>820</v>
      </c>
      <c r="I445" s="29">
        <v>40470</v>
      </c>
      <c r="J445" s="11"/>
      <c r="K445" s="56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57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56"/>
      <c r="AJ445" s="11"/>
      <c r="AK445" s="11"/>
      <c r="AL445" s="11"/>
      <c r="AM445" s="57"/>
      <c r="AN445" s="11"/>
      <c r="AO445" s="11"/>
      <c r="AP445" s="11"/>
      <c r="AV445" s="46"/>
      <c r="AW445" s="41">
        <v>1244</v>
      </c>
      <c r="BH445" s="12">
        <v>110</v>
      </c>
      <c r="BI445" s="12">
        <v>110</v>
      </c>
      <c r="BJ445" s="12">
        <v>159</v>
      </c>
      <c r="BK445" s="47">
        <v>169</v>
      </c>
    </row>
    <row r="446" spans="1:63" ht="28.8" x14ac:dyDescent="0.3">
      <c r="A446" s="1" t="s">
        <v>165</v>
      </c>
      <c r="B446" s="1">
        <v>1245</v>
      </c>
      <c r="C446" s="7" t="s">
        <v>165</v>
      </c>
      <c r="D446" s="7" t="s">
        <v>156</v>
      </c>
      <c r="E446" s="6" t="s">
        <v>181</v>
      </c>
      <c r="F446" s="1">
        <v>45</v>
      </c>
      <c r="G446" s="31" t="s">
        <v>821</v>
      </c>
      <c r="H446" s="31" t="s">
        <v>804</v>
      </c>
      <c r="I446" s="29">
        <v>40470</v>
      </c>
      <c r="J446" s="11">
        <v>4.3</v>
      </c>
      <c r="K446" s="56">
        <v>8.9</v>
      </c>
      <c r="L446" s="11">
        <v>0</v>
      </c>
      <c r="M446" s="11">
        <v>19.399999999999999</v>
      </c>
      <c r="N446" s="11">
        <v>0</v>
      </c>
      <c r="O446" s="11">
        <v>18.8</v>
      </c>
      <c r="P446" s="11">
        <v>0</v>
      </c>
      <c r="Q446" s="11">
        <v>17.8</v>
      </c>
      <c r="R446" s="11">
        <v>0</v>
      </c>
      <c r="S446" s="11"/>
      <c r="T446" s="11"/>
      <c r="U446" s="11"/>
      <c r="V446" s="57"/>
      <c r="W446" s="11"/>
      <c r="X446" s="11">
        <v>4</v>
      </c>
      <c r="Y446" s="11">
        <v>2.5</v>
      </c>
      <c r="Z446" s="11">
        <v>3</v>
      </c>
      <c r="AA446" s="11">
        <v>2.5</v>
      </c>
      <c r="AB446" s="11">
        <v>3</v>
      </c>
      <c r="AC446" s="11">
        <v>2.5</v>
      </c>
      <c r="AD446" s="11"/>
      <c r="AE446" s="11"/>
      <c r="AF446" s="11"/>
      <c r="AG446" s="11"/>
      <c r="AH446" s="11"/>
      <c r="AI446" s="56"/>
      <c r="AJ446" s="11">
        <v>0.87364984320760231</v>
      </c>
      <c r="AK446" s="11">
        <v>0</v>
      </c>
      <c r="AL446" s="11">
        <v>93.325514019628486</v>
      </c>
      <c r="AM446" s="57">
        <v>6.6744859803715197</v>
      </c>
      <c r="AN446" s="11">
        <v>32.5</v>
      </c>
      <c r="AO446" s="11"/>
      <c r="AP446" s="11"/>
      <c r="AQ446" s="5">
        <v>4.227306423578824</v>
      </c>
      <c r="AR446" s="5">
        <v>1.17344007157029</v>
      </c>
      <c r="AS446" s="5">
        <v>-8.4526591663719763</v>
      </c>
      <c r="AT446" s="5">
        <v>37.560432846596385</v>
      </c>
      <c r="AU446" s="5">
        <f>AT446/AR446</f>
        <v>32.008820694467381</v>
      </c>
      <c r="AV446" s="46"/>
      <c r="AW446" s="41">
        <v>1245</v>
      </c>
      <c r="AX446" s="12">
        <v>128</v>
      </c>
      <c r="AY446" s="12">
        <v>130</v>
      </c>
      <c r="AZ446" s="12">
        <v>160</v>
      </c>
      <c r="BA446" s="12">
        <v>164</v>
      </c>
      <c r="BB446" s="12">
        <v>194</v>
      </c>
      <c r="BC446" s="12">
        <v>194</v>
      </c>
      <c r="BD446" s="12">
        <v>138</v>
      </c>
      <c r="BE446" s="12">
        <v>146</v>
      </c>
      <c r="BF446" s="12">
        <v>166</v>
      </c>
      <c r="BG446" s="12">
        <v>170</v>
      </c>
      <c r="BH446" s="12">
        <v>110</v>
      </c>
      <c r="BI446" s="12">
        <v>110</v>
      </c>
      <c r="BJ446" s="12">
        <v>169</v>
      </c>
      <c r="BK446" s="47">
        <v>169</v>
      </c>
    </row>
    <row r="447" spans="1:63" ht="28.8" x14ac:dyDescent="0.3">
      <c r="A447" s="1" t="s">
        <v>165</v>
      </c>
      <c r="B447" s="1">
        <v>1246</v>
      </c>
      <c r="C447" s="7" t="s">
        <v>165</v>
      </c>
      <c r="D447" s="7" t="s">
        <v>156</v>
      </c>
      <c r="E447" s="6" t="s">
        <v>181</v>
      </c>
      <c r="F447" s="1">
        <v>46</v>
      </c>
      <c r="G447" s="31" t="s">
        <v>821</v>
      </c>
      <c r="H447" s="31" t="s">
        <v>803</v>
      </c>
      <c r="I447" s="29">
        <v>40470</v>
      </c>
      <c r="J447" s="11"/>
      <c r="K447" s="56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57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56"/>
      <c r="AJ447" s="11"/>
      <c r="AK447" s="11"/>
      <c r="AL447" s="11"/>
      <c r="AM447" s="57"/>
      <c r="AN447" s="11"/>
      <c r="AO447" s="11"/>
      <c r="AP447" s="11"/>
      <c r="AV447" s="46"/>
      <c r="AW447" s="41">
        <v>1246</v>
      </c>
      <c r="AX447" s="12">
        <v>128</v>
      </c>
      <c r="AY447" s="12">
        <v>128</v>
      </c>
      <c r="AZ447" s="12">
        <v>162</v>
      </c>
      <c r="BA447" s="12">
        <v>162</v>
      </c>
      <c r="BB447" s="12">
        <v>194</v>
      </c>
      <c r="BC447" s="12">
        <v>194</v>
      </c>
      <c r="BD447" s="12">
        <v>138</v>
      </c>
      <c r="BE447" s="12">
        <v>146</v>
      </c>
      <c r="BF447" s="12">
        <v>170</v>
      </c>
      <c r="BG447" s="12">
        <v>172</v>
      </c>
      <c r="BH447" s="12">
        <v>108</v>
      </c>
      <c r="BI447" s="12">
        <v>108</v>
      </c>
      <c r="BJ447" s="12">
        <v>169</v>
      </c>
      <c r="BK447" s="47">
        <v>169</v>
      </c>
    </row>
    <row r="448" spans="1:63" ht="28.8" x14ac:dyDescent="0.3">
      <c r="A448" s="1" t="s">
        <v>165</v>
      </c>
      <c r="B448" s="1">
        <v>1247</v>
      </c>
      <c r="C448" s="7" t="s">
        <v>165</v>
      </c>
      <c r="D448" s="7" t="s">
        <v>156</v>
      </c>
      <c r="E448" s="6" t="s">
        <v>181</v>
      </c>
      <c r="F448" s="1">
        <v>47</v>
      </c>
      <c r="G448" s="31" t="s">
        <v>822</v>
      </c>
      <c r="H448" s="31" t="s">
        <v>802</v>
      </c>
      <c r="I448" s="29">
        <v>40470</v>
      </c>
      <c r="J448" s="11"/>
      <c r="K448" s="56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57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56"/>
      <c r="AJ448" s="11"/>
      <c r="AK448" s="11"/>
      <c r="AL448" s="11"/>
      <c r="AM448" s="57"/>
      <c r="AN448" s="11"/>
      <c r="AO448" s="11"/>
      <c r="AP448" s="11"/>
      <c r="AV448" s="46"/>
      <c r="AW448" s="41">
        <v>1247</v>
      </c>
      <c r="AX448" s="12">
        <v>128</v>
      </c>
      <c r="AY448" s="12">
        <v>130</v>
      </c>
      <c r="AZ448" s="12">
        <v>162</v>
      </c>
      <c r="BA448" s="12">
        <v>162</v>
      </c>
      <c r="BB448" s="12">
        <v>188</v>
      </c>
      <c r="BC448" s="12">
        <v>194</v>
      </c>
      <c r="BD448" s="12">
        <v>138</v>
      </c>
      <c r="BE448" s="12">
        <v>146</v>
      </c>
      <c r="BF448" s="12">
        <v>170</v>
      </c>
      <c r="BG448" s="12">
        <v>170</v>
      </c>
      <c r="BH448" s="12">
        <v>110</v>
      </c>
      <c r="BI448" s="12">
        <v>110</v>
      </c>
      <c r="BJ448" s="12">
        <v>169</v>
      </c>
      <c r="BK448" s="47">
        <v>169</v>
      </c>
    </row>
    <row r="449" spans="1:93" ht="28.8" x14ac:dyDescent="0.3">
      <c r="A449" s="1" t="s">
        <v>165</v>
      </c>
      <c r="B449" s="1">
        <v>1248</v>
      </c>
      <c r="C449" s="7" t="s">
        <v>165</v>
      </c>
      <c r="D449" s="7" t="s">
        <v>156</v>
      </c>
      <c r="E449" s="6" t="s">
        <v>181</v>
      </c>
      <c r="F449" s="1">
        <v>48</v>
      </c>
      <c r="G449" s="31" t="s">
        <v>822</v>
      </c>
      <c r="H449" s="31" t="s">
        <v>802</v>
      </c>
      <c r="I449" s="29">
        <v>40470</v>
      </c>
      <c r="J449" s="11"/>
      <c r="K449" s="56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57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56"/>
      <c r="AJ449" s="11"/>
      <c r="AK449" s="11"/>
      <c r="AL449" s="11"/>
      <c r="AM449" s="57"/>
      <c r="AN449" s="11"/>
      <c r="AO449" s="11"/>
      <c r="AP449" s="11"/>
      <c r="AV449" s="46"/>
      <c r="AW449" s="41"/>
      <c r="BK449" s="47"/>
    </row>
    <row r="450" spans="1:93" ht="28.8" x14ac:dyDescent="0.3">
      <c r="A450" s="1" t="s">
        <v>165</v>
      </c>
      <c r="B450" s="1">
        <v>1249</v>
      </c>
      <c r="C450" s="7" t="s">
        <v>165</v>
      </c>
      <c r="D450" s="7" t="s">
        <v>156</v>
      </c>
      <c r="E450" s="6" t="s">
        <v>181</v>
      </c>
      <c r="F450" s="1">
        <v>49</v>
      </c>
      <c r="G450" s="31" t="s">
        <v>822</v>
      </c>
      <c r="H450" s="31" t="s">
        <v>802</v>
      </c>
      <c r="I450" s="29">
        <v>40470</v>
      </c>
      <c r="J450" s="11"/>
      <c r="K450" s="56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57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56"/>
      <c r="AJ450" s="11"/>
      <c r="AK450" s="11"/>
      <c r="AL450" s="11"/>
      <c r="AM450" s="57"/>
      <c r="AN450" s="11"/>
      <c r="AO450" s="11"/>
      <c r="AP450" s="11"/>
      <c r="AV450" s="46"/>
      <c r="AW450" s="41">
        <v>1249</v>
      </c>
      <c r="AX450" s="12">
        <v>128</v>
      </c>
      <c r="AY450" s="12">
        <v>128</v>
      </c>
      <c r="AZ450" s="12">
        <v>162</v>
      </c>
      <c r="BA450" s="12">
        <v>162</v>
      </c>
      <c r="BB450" s="12">
        <v>194</v>
      </c>
      <c r="BC450" s="12">
        <v>194</v>
      </c>
      <c r="BD450" s="12">
        <v>138</v>
      </c>
      <c r="BE450" s="12">
        <v>146</v>
      </c>
      <c r="BF450" s="12">
        <v>170</v>
      </c>
      <c r="BG450" s="12">
        <v>170</v>
      </c>
      <c r="BH450" s="12">
        <v>110</v>
      </c>
      <c r="BI450" s="12">
        <v>110</v>
      </c>
      <c r="BJ450" s="12">
        <v>163</v>
      </c>
      <c r="BK450" s="47">
        <v>169</v>
      </c>
    </row>
    <row r="451" spans="1:93" ht="28.8" x14ac:dyDescent="0.3">
      <c r="A451" s="1" t="s">
        <v>165</v>
      </c>
      <c r="B451" s="1">
        <v>1250</v>
      </c>
      <c r="C451" s="7" t="s">
        <v>165</v>
      </c>
      <c r="D451" s="7" t="s">
        <v>156</v>
      </c>
      <c r="E451" s="6" t="s">
        <v>181</v>
      </c>
      <c r="F451" s="1">
        <v>50</v>
      </c>
      <c r="G451" s="31" t="s">
        <v>822</v>
      </c>
      <c r="H451" s="31" t="s">
        <v>823</v>
      </c>
      <c r="I451" s="29">
        <v>40470</v>
      </c>
      <c r="J451" s="11"/>
      <c r="K451" s="56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57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56"/>
      <c r="AJ451" s="11"/>
      <c r="AK451" s="11"/>
      <c r="AL451" s="11"/>
      <c r="AM451" s="57"/>
      <c r="AN451" s="11"/>
      <c r="AO451" s="11"/>
      <c r="AP451" s="11"/>
      <c r="AV451" s="46"/>
      <c r="AW451" s="41">
        <v>1250</v>
      </c>
      <c r="AX451" s="12">
        <v>128</v>
      </c>
      <c r="AY451" s="12">
        <v>130</v>
      </c>
      <c r="AZ451" s="12">
        <v>162</v>
      </c>
      <c r="BA451" s="12">
        <v>162</v>
      </c>
      <c r="BB451" s="12">
        <v>194</v>
      </c>
      <c r="BC451" s="12">
        <v>200</v>
      </c>
      <c r="BD451" s="12">
        <v>138</v>
      </c>
      <c r="BE451" s="12">
        <v>146</v>
      </c>
      <c r="BF451" s="12">
        <v>166</v>
      </c>
      <c r="BG451" s="12">
        <v>174</v>
      </c>
      <c r="BH451" s="12">
        <v>110</v>
      </c>
      <c r="BI451" s="12">
        <v>110</v>
      </c>
      <c r="BJ451" s="12">
        <v>163</v>
      </c>
      <c r="BK451" s="47">
        <v>169</v>
      </c>
    </row>
    <row r="452" spans="1:93" x14ac:dyDescent="0.3">
      <c r="A452" s="1" t="s">
        <v>166</v>
      </c>
      <c r="B452" s="1">
        <v>1251</v>
      </c>
      <c r="C452" s="7" t="s">
        <v>166</v>
      </c>
      <c r="D452" s="7" t="s">
        <v>156</v>
      </c>
      <c r="E452" s="6" t="s">
        <v>67</v>
      </c>
      <c r="F452" s="1">
        <v>1</v>
      </c>
      <c r="G452" s="12" t="s">
        <v>824</v>
      </c>
      <c r="H452" s="34" t="s">
        <v>825</v>
      </c>
      <c r="I452" s="29">
        <v>40470</v>
      </c>
      <c r="J452" s="11">
        <v>6.9</v>
      </c>
      <c r="K452" s="56">
        <v>12.3</v>
      </c>
      <c r="L452" s="11">
        <v>0</v>
      </c>
      <c r="M452" s="11">
        <v>24.7</v>
      </c>
      <c r="N452" s="11">
        <v>0</v>
      </c>
      <c r="O452" s="11">
        <v>25.7</v>
      </c>
      <c r="P452" s="11">
        <v>0</v>
      </c>
      <c r="Q452" s="11"/>
      <c r="R452" s="11"/>
      <c r="S452" s="11"/>
      <c r="T452" s="11"/>
      <c r="U452" s="11"/>
      <c r="V452" s="57"/>
      <c r="W452" s="11"/>
      <c r="X452" s="11">
        <v>3.5</v>
      </c>
      <c r="Y452" s="11">
        <v>3.5</v>
      </c>
      <c r="Z452" s="11">
        <v>3</v>
      </c>
      <c r="AA452" s="11">
        <v>3</v>
      </c>
      <c r="AB452" s="11"/>
      <c r="AC452" s="11"/>
      <c r="AD452" s="11"/>
      <c r="AE452" s="11"/>
      <c r="AF452" s="11"/>
      <c r="AG452" s="11"/>
      <c r="AH452" s="11"/>
      <c r="AI452" s="56"/>
      <c r="AJ452" s="11">
        <v>0.60801830229331422</v>
      </c>
      <c r="AK452" s="11">
        <v>0.94608251393282639</v>
      </c>
      <c r="AL452" s="11">
        <v>96.244967558652831</v>
      </c>
      <c r="AM452" s="57">
        <v>2.808949927414337</v>
      </c>
      <c r="AN452" s="11">
        <v>33.5</v>
      </c>
      <c r="AO452" s="11"/>
      <c r="AP452" s="11"/>
      <c r="AQ452" s="8">
        <v>5.2395910773967085</v>
      </c>
      <c r="AR452" s="8">
        <v>2.020906291679792</v>
      </c>
      <c r="AS452" s="8">
        <v>-9.8931701908782976</v>
      </c>
      <c r="AT452" s="8">
        <v>37.805075372493199</v>
      </c>
      <c r="AU452" s="8">
        <v>18.706990783362521</v>
      </c>
      <c r="AV452" s="46"/>
      <c r="AW452" s="41">
        <v>1251</v>
      </c>
      <c r="AZ452" s="12">
        <v>162</v>
      </c>
      <c r="BA452" s="12">
        <v>162</v>
      </c>
      <c r="BB452" s="12">
        <v>182</v>
      </c>
      <c r="BC452" s="12">
        <v>196</v>
      </c>
      <c r="BD452" s="12">
        <v>146</v>
      </c>
      <c r="BE452" s="12">
        <v>146</v>
      </c>
      <c r="BF452" s="12">
        <v>168</v>
      </c>
      <c r="BG452" s="12">
        <v>168</v>
      </c>
      <c r="BK452" s="47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</row>
    <row r="453" spans="1:93" x14ac:dyDescent="0.3">
      <c r="A453" s="1" t="s">
        <v>166</v>
      </c>
      <c r="B453" s="1">
        <v>1252</v>
      </c>
      <c r="C453" s="7" t="s">
        <v>166</v>
      </c>
      <c r="D453" s="7" t="s">
        <v>156</v>
      </c>
      <c r="E453" s="6" t="s">
        <v>67</v>
      </c>
      <c r="F453" s="1">
        <v>2</v>
      </c>
      <c r="G453" s="34" t="s">
        <v>824</v>
      </c>
      <c r="H453" s="34" t="s">
        <v>826</v>
      </c>
      <c r="I453" s="29">
        <v>40470</v>
      </c>
      <c r="J453" s="11"/>
      <c r="K453" s="56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57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56"/>
      <c r="AJ453" s="11"/>
      <c r="AK453" s="11"/>
      <c r="AL453" s="11"/>
      <c r="AM453" s="57"/>
      <c r="AN453" s="11"/>
      <c r="AO453" s="11"/>
      <c r="AP453" s="11"/>
      <c r="AQ453" s="12"/>
      <c r="AR453" s="12"/>
      <c r="AS453" s="12"/>
      <c r="AT453" s="12"/>
      <c r="AU453" s="12"/>
      <c r="AV453" s="46"/>
      <c r="AW453" s="41"/>
      <c r="BK453" s="47"/>
    </row>
    <row r="454" spans="1:93" x14ac:dyDescent="0.3">
      <c r="A454" s="1" t="s">
        <v>166</v>
      </c>
      <c r="B454" s="1">
        <v>1253</v>
      </c>
      <c r="C454" s="7" t="s">
        <v>166</v>
      </c>
      <c r="D454" s="7" t="s">
        <v>156</v>
      </c>
      <c r="E454" s="6" t="s">
        <v>67</v>
      </c>
      <c r="F454" s="1">
        <v>3</v>
      </c>
      <c r="G454" s="31" t="s">
        <v>827</v>
      </c>
      <c r="H454" s="31" t="s">
        <v>828</v>
      </c>
      <c r="I454" s="29">
        <v>40470</v>
      </c>
      <c r="J454" s="11"/>
      <c r="K454" s="56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57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56"/>
      <c r="AJ454" s="11"/>
      <c r="AK454" s="11"/>
      <c r="AL454" s="11"/>
      <c r="AM454" s="57"/>
      <c r="AN454" s="11"/>
      <c r="AO454" s="11"/>
      <c r="AP454" s="11"/>
      <c r="AV454" s="46"/>
      <c r="AW454" s="41"/>
      <c r="BK454" s="47"/>
    </row>
    <row r="455" spans="1:93" x14ac:dyDescent="0.3">
      <c r="A455" s="1" t="s">
        <v>166</v>
      </c>
      <c r="B455" s="1">
        <v>1254</v>
      </c>
      <c r="C455" s="7" t="s">
        <v>166</v>
      </c>
      <c r="D455" s="7" t="s">
        <v>156</v>
      </c>
      <c r="E455" s="6" t="s">
        <v>67</v>
      </c>
      <c r="F455" s="1">
        <v>4</v>
      </c>
      <c r="G455" s="31" t="s">
        <v>827</v>
      </c>
      <c r="H455" s="31" t="s">
        <v>828</v>
      </c>
      <c r="I455" s="29">
        <v>40470</v>
      </c>
      <c r="J455" s="11"/>
      <c r="K455" s="56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57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56"/>
      <c r="AJ455" s="11"/>
      <c r="AK455" s="11"/>
      <c r="AL455" s="11"/>
      <c r="AM455" s="57"/>
      <c r="AN455" s="11"/>
      <c r="AO455" s="11"/>
      <c r="AP455" s="11"/>
      <c r="AV455" s="46"/>
      <c r="AW455" s="41"/>
      <c r="BK455" s="47"/>
    </row>
    <row r="456" spans="1:93" x14ac:dyDescent="0.3">
      <c r="A456" s="1" t="s">
        <v>166</v>
      </c>
      <c r="B456" s="1">
        <v>1255</v>
      </c>
      <c r="C456" s="7" t="s">
        <v>166</v>
      </c>
      <c r="D456" s="7" t="s">
        <v>156</v>
      </c>
      <c r="E456" s="6" t="s">
        <v>67</v>
      </c>
      <c r="F456" s="1">
        <v>5</v>
      </c>
      <c r="G456" s="31" t="s">
        <v>827</v>
      </c>
      <c r="H456" s="31" t="s">
        <v>829</v>
      </c>
      <c r="I456" s="29">
        <v>40470</v>
      </c>
      <c r="J456" s="11">
        <v>6.2</v>
      </c>
      <c r="K456" s="56">
        <v>21.1</v>
      </c>
      <c r="L456" s="11">
        <v>0</v>
      </c>
      <c r="M456" s="11">
        <v>25.2</v>
      </c>
      <c r="N456" s="11">
        <v>0</v>
      </c>
      <c r="O456" s="11">
        <v>28.1</v>
      </c>
      <c r="P456" s="11">
        <v>0</v>
      </c>
      <c r="Q456" s="11"/>
      <c r="R456" s="11"/>
      <c r="S456" s="11"/>
      <c r="T456" s="11"/>
      <c r="U456" s="11"/>
      <c r="V456" s="57"/>
      <c r="W456" s="11"/>
      <c r="X456" s="11">
        <v>4</v>
      </c>
      <c r="Y456" s="11">
        <v>4</v>
      </c>
      <c r="Z456" s="11">
        <v>2</v>
      </c>
      <c r="AA456" s="11">
        <v>3</v>
      </c>
      <c r="AB456" s="11"/>
      <c r="AC456" s="11"/>
      <c r="AD456" s="11"/>
      <c r="AE456" s="11"/>
      <c r="AF456" s="11"/>
      <c r="AG456" s="11"/>
      <c r="AH456" s="11"/>
      <c r="AI456" s="56"/>
      <c r="AJ456" s="11"/>
      <c r="AK456" s="11"/>
      <c r="AL456" s="11"/>
      <c r="AM456" s="57"/>
      <c r="AN456" s="11"/>
      <c r="AO456" s="11"/>
      <c r="AP456" s="11"/>
      <c r="AQ456" s="5">
        <v>4.8382462470130019</v>
      </c>
      <c r="AR456" s="5">
        <v>2.1121546942207092</v>
      </c>
      <c r="AS456" s="5">
        <v>-10.398662639523373</v>
      </c>
      <c r="AT456" s="5">
        <v>38.055124453200214</v>
      </c>
      <c r="AU456" s="5">
        <v>18.017205158943558</v>
      </c>
      <c r="AV456" s="46"/>
      <c r="AW456" s="41">
        <v>1255</v>
      </c>
      <c r="AZ456" s="12">
        <v>162</v>
      </c>
      <c r="BA456" s="12">
        <v>162</v>
      </c>
      <c r="BB456" s="12">
        <v>194</v>
      </c>
      <c r="BC456" s="12">
        <v>194</v>
      </c>
      <c r="BD456" s="12">
        <v>138</v>
      </c>
      <c r="BE456" s="12">
        <v>146</v>
      </c>
      <c r="BF456" s="12">
        <v>170</v>
      </c>
      <c r="BG456" s="12">
        <v>170</v>
      </c>
      <c r="BK456" s="47"/>
    </row>
    <row r="457" spans="1:93" x14ac:dyDescent="0.3">
      <c r="A457" s="1" t="s">
        <v>166</v>
      </c>
      <c r="B457" s="1">
        <v>1256</v>
      </c>
      <c r="C457" s="7" t="s">
        <v>166</v>
      </c>
      <c r="D457" s="7" t="s">
        <v>156</v>
      </c>
      <c r="E457" s="6" t="s">
        <v>67</v>
      </c>
      <c r="F457" s="1">
        <v>6</v>
      </c>
      <c r="G457" s="31" t="s">
        <v>830</v>
      </c>
      <c r="H457" s="31" t="s">
        <v>799</v>
      </c>
      <c r="I457" s="29">
        <v>40470</v>
      </c>
      <c r="J457" s="11"/>
      <c r="K457" s="56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57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56"/>
      <c r="AJ457" s="11"/>
      <c r="AK457" s="11"/>
      <c r="AL457" s="11"/>
      <c r="AM457" s="57"/>
      <c r="AN457" s="11"/>
      <c r="AO457" s="11"/>
      <c r="AP457" s="11"/>
      <c r="AV457" s="46"/>
      <c r="AW457" s="41"/>
      <c r="BK457" s="47"/>
    </row>
    <row r="458" spans="1:93" x14ac:dyDescent="0.3">
      <c r="A458" s="1" t="s">
        <v>166</v>
      </c>
      <c r="B458" s="1">
        <v>1257</v>
      </c>
      <c r="C458" s="7" t="s">
        <v>166</v>
      </c>
      <c r="D458" s="7" t="s">
        <v>156</v>
      </c>
      <c r="E458" s="6" t="s">
        <v>67</v>
      </c>
      <c r="F458" s="1">
        <v>7</v>
      </c>
      <c r="G458" s="31" t="s">
        <v>800</v>
      </c>
      <c r="H458" s="31" t="s">
        <v>801</v>
      </c>
      <c r="I458" s="29">
        <v>40470</v>
      </c>
      <c r="J458" s="11"/>
      <c r="K458" s="56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57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56"/>
      <c r="AJ458" s="11"/>
      <c r="AK458" s="11"/>
      <c r="AL458" s="11"/>
      <c r="AM458" s="57"/>
      <c r="AN458" s="11"/>
      <c r="AO458" s="11"/>
      <c r="AP458" s="11"/>
      <c r="AV458" s="46"/>
      <c r="AW458" s="41"/>
      <c r="BK458" s="47"/>
    </row>
    <row r="459" spans="1:93" x14ac:dyDescent="0.3">
      <c r="A459" s="1" t="s">
        <v>166</v>
      </c>
      <c r="B459" s="1">
        <v>1258</v>
      </c>
      <c r="C459" s="7" t="s">
        <v>166</v>
      </c>
      <c r="D459" s="7" t="s">
        <v>156</v>
      </c>
      <c r="E459" s="6" t="s">
        <v>67</v>
      </c>
      <c r="F459" s="1">
        <v>8</v>
      </c>
      <c r="G459" s="31" t="s">
        <v>800</v>
      </c>
      <c r="H459" s="31" t="s">
        <v>1072</v>
      </c>
      <c r="I459" s="29">
        <v>40470</v>
      </c>
      <c r="J459" s="11"/>
      <c r="K459" s="56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57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56"/>
      <c r="AJ459" s="11"/>
      <c r="AK459" s="11"/>
      <c r="AL459" s="11"/>
      <c r="AM459" s="57"/>
      <c r="AN459" s="11"/>
      <c r="AO459" s="11"/>
      <c r="AP459" s="11"/>
      <c r="AV459" s="46"/>
      <c r="AW459" s="41"/>
      <c r="BK459" s="47"/>
    </row>
    <row r="460" spans="1:93" x14ac:dyDescent="0.3">
      <c r="A460" s="1" t="s">
        <v>166</v>
      </c>
      <c r="B460" s="1">
        <v>1259</v>
      </c>
      <c r="C460" s="7" t="s">
        <v>166</v>
      </c>
      <c r="D460" s="7" t="s">
        <v>156</v>
      </c>
      <c r="E460" s="6" t="s">
        <v>67</v>
      </c>
      <c r="F460" s="1">
        <v>9</v>
      </c>
      <c r="G460" s="31" t="s">
        <v>800</v>
      </c>
      <c r="H460" s="31" t="s">
        <v>1073</v>
      </c>
      <c r="I460" s="29">
        <v>40470</v>
      </c>
      <c r="J460" s="11">
        <v>5</v>
      </c>
      <c r="K460" s="56">
        <v>6.3</v>
      </c>
      <c r="L460" s="11">
        <v>0</v>
      </c>
      <c r="M460" s="11">
        <v>19.899999999999999</v>
      </c>
      <c r="N460" s="11">
        <v>0</v>
      </c>
      <c r="O460" s="11" t="s">
        <v>270</v>
      </c>
      <c r="P460" s="11">
        <v>0</v>
      </c>
      <c r="Q460" s="11">
        <v>25.4</v>
      </c>
      <c r="R460" s="11">
        <v>0</v>
      </c>
      <c r="S460" s="11"/>
      <c r="T460" s="11"/>
      <c r="U460" s="11"/>
      <c r="V460" s="57"/>
      <c r="W460" s="11"/>
      <c r="X460" s="11">
        <v>2.5</v>
      </c>
      <c r="Y460" s="11">
        <v>3</v>
      </c>
      <c r="Z460" s="11">
        <v>4</v>
      </c>
      <c r="AA460" s="11">
        <v>3</v>
      </c>
      <c r="AB460" s="11"/>
      <c r="AC460" s="11"/>
      <c r="AD460" s="11"/>
      <c r="AE460" s="11"/>
      <c r="AF460" s="11"/>
      <c r="AG460" s="11"/>
      <c r="AH460" s="11"/>
      <c r="AI460" s="56"/>
      <c r="AJ460" s="11"/>
      <c r="AK460" s="11"/>
      <c r="AL460" s="11"/>
      <c r="AM460" s="57"/>
      <c r="AN460" s="11"/>
      <c r="AO460" s="11"/>
      <c r="AP460" s="11"/>
      <c r="AQ460" s="5">
        <v>5.1605083521979491</v>
      </c>
      <c r="AR460" s="5">
        <v>2.1997678490242998</v>
      </c>
      <c r="AS460" s="5">
        <v>-10.059658212908539</v>
      </c>
      <c r="AT460" s="5">
        <v>38.960053848272374</v>
      </c>
      <c r="AU460" s="5">
        <v>17.710984304799702</v>
      </c>
      <c r="AV460" s="46"/>
      <c r="AW460" s="41"/>
      <c r="BK460" s="47"/>
    </row>
    <row r="461" spans="1:93" x14ac:dyDescent="0.3">
      <c r="A461" s="1" t="s">
        <v>166</v>
      </c>
      <c r="B461" s="1">
        <v>1260</v>
      </c>
      <c r="C461" s="7" t="s">
        <v>166</v>
      </c>
      <c r="D461" s="7" t="s">
        <v>156</v>
      </c>
      <c r="E461" s="6" t="s">
        <v>67</v>
      </c>
      <c r="F461" s="1">
        <v>10</v>
      </c>
      <c r="G461" s="31" t="s">
        <v>800</v>
      </c>
      <c r="H461" s="31" t="s">
        <v>1074</v>
      </c>
      <c r="I461" s="29">
        <v>40470</v>
      </c>
      <c r="J461" s="11"/>
      <c r="K461" s="56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57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56"/>
      <c r="AJ461" s="11"/>
      <c r="AK461" s="11"/>
      <c r="AL461" s="11"/>
      <c r="AM461" s="57"/>
      <c r="AN461" s="11"/>
      <c r="AO461" s="11"/>
      <c r="AP461" s="11"/>
      <c r="AV461" s="46"/>
      <c r="AW461" s="41"/>
      <c r="BK461" s="47"/>
    </row>
    <row r="462" spans="1:93" x14ac:dyDescent="0.3">
      <c r="A462" s="1" t="s">
        <v>166</v>
      </c>
      <c r="B462" s="1">
        <v>1261</v>
      </c>
      <c r="C462" s="7" t="s">
        <v>166</v>
      </c>
      <c r="D462" s="7" t="s">
        <v>156</v>
      </c>
      <c r="E462" s="6" t="s">
        <v>67</v>
      </c>
      <c r="F462" s="1">
        <v>11</v>
      </c>
      <c r="G462" s="31" t="s">
        <v>800</v>
      </c>
      <c r="H462" s="31" t="s">
        <v>1075</v>
      </c>
      <c r="I462" s="29">
        <v>40470</v>
      </c>
      <c r="J462" s="11"/>
      <c r="K462" s="56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57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56"/>
      <c r="AJ462" s="11"/>
      <c r="AK462" s="11"/>
      <c r="AL462" s="11"/>
      <c r="AM462" s="57"/>
      <c r="AN462" s="11"/>
      <c r="AO462" s="11"/>
      <c r="AP462" s="11"/>
      <c r="AV462" s="46"/>
      <c r="AW462" s="41"/>
      <c r="BK462" s="47"/>
    </row>
    <row r="463" spans="1:93" x14ac:dyDescent="0.3">
      <c r="A463" s="1" t="s">
        <v>166</v>
      </c>
      <c r="B463" s="1">
        <v>1262</v>
      </c>
      <c r="C463" s="7" t="s">
        <v>166</v>
      </c>
      <c r="D463" s="7" t="s">
        <v>156</v>
      </c>
      <c r="E463" s="6" t="s">
        <v>67</v>
      </c>
      <c r="F463" s="1">
        <v>12</v>
      </c>
      <c r="G463" s="31" t="s">
        <v>800</v>
      </c>
      <c r="H463" s="31" t="s">
        <v>1076</v>
      </c>
      <c r="I463" s="29">
        <v>40470</v>
      </c>
      <c r="J463" s="11"/>
      <c r="K463" s="56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57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56"/>
      <c r="AJ463" s="11"/>
      <c r="AK463" s="11"/>
      <c r="AL463" s="11"/>
      <c r="AM463" s="57"/>
      <c r="AN463" s="11"/>
      <c r="AO463" s="11"/>
      <c r="AP463" s="11"/>
      <c r="AV463" s="46"/>
      <c r="AW463" s="41"/>
      <c r="BK463" s="47"/>
    </row>
    <row r="464" spans="1:93" x14ac:dyDescent="0.3">
      <c r="A464" s="1" t="s">
        <v>166</v>
      </c>
      <c r="B464" s="1">
        <v>1263</v>
      </c>
      <c r="C464" s="7" t="s">
        <v>166</v>
      </c>
      <c r="D464" s="7" t="s">
        <v>156</v>
      </c>
      <c r="E464" s="6" t="s">
        <v>67</v>
      </c>
      <c r="F464" s="1">
        <v>13</v>
      </c>
      <c r="G464" s="31" t="s">
        <v>800</v>
      </c>
      <c r="H464" s="31" t="s">
        <v>1077</v>
      </c>
      <c r="I464" s="29">
        <v>40470</v>
      </c>
      <c r="J464" s="11">
        <v>6.3</v>
      </c>
      <c r="K464" s="56">
        <v>13.7</v>
      </c>
      <c r="L464" s="11">
        <v>0</v>
      </c>
      <c r="M464" s="11">
        <v>29.2</v>
      </c>
      <c r="N464" s="11">
        <v>0</v>
      </c>
      <c r="O464" s="11">
        <v>31.9</v>
      </c>
      <c r="P464" s="11">
        <v>0</v>
      </c>
      <c r="Q464" s="11">
        <v>30</v>
      </c>
      <c r="R464" s="11">
        <v>0</v>
      </c>
      <c r="S464" s="11"/>
      <c r="T464" s="11"/>
      <c r="U464" s="11"/>
      <c r="V464" s="57"/>
      <c r="W464" s="11"/>
      <c r="X464" s="11">
        <v>5</v>
      </c>
      <c r="Y464" s="11">
        <v>4.25</v>
      </c>
      <c r="Z464" s="11"/>
      <c r="AA464" s="11"/>
      <c r="AB464" s="11"/>
      <c r="AC464" s="11"/>
      <c r="AD464" s="11"/>
      <c r="AE464" s="11"/>
      <c r="AF464" s="11"/>
      <c r="AG464" s="11"/>
      <c r="AH464" s="11"/>
      <c r="AI464" s="56"/>
      <c r="AJ464" s="11">
        <v>0.90171664305923149</v>
      </c>
      <c r="AK464" s="11">
        <v>0</v>
      </c>
      <c r="AL464" s="11">
        <v>97.345351659734987</v>
      </c>
      <c r="AM464" s="57">
        <v>2.6546483402650001</v>
      </c>
      <c r="AN464" s="11">
        <v>34</v>
      </c>
      <c r="AO464" s="11"/>
      <c r="AP464" s="11"/>
      <c r="AQ464" s="5">
        <v>3.4879087142441758</v>
      </c>
      <c r="AR464" s="5">
        <v>2.4400321690042359</v>
      </c>
      <c r="AS464" s="5">
        <v>-10.160900232449167</v>
      </c>
      <c r="AT464" s="5">
        <v>38.363020664294268</v>
      </c>
      <c r="AU464" s="5">
        <v>15.722342168935425</v>
      </c>
      <c r="AV464" s="46"/>
      <c r="AW464" s="41">
        <v>1263</v>
      </c>
      <c r="AX464" s="12">
        <v>128</v>
      </c>
      <c r="AY464" s="12">
        <v>130</v>
      </c>
      <c r="AZ464" s="12">
        <v>162</v>
      </c>
      <c r="BA464" s="12">
        <v>162</v>
      </c>
      <c r="BB464" s="12">
        <v>194</v>
      </c>
      <c r="BC464" s="12">
        <v>194</v>
      </c>
      <c r="BD464" s="12">
        <v>138</v>
      </c>
      <c r="BE464" s="12">
        <v>138</v>
      </c>
      <c r="BF464" s="12">
        <v>168</v>
      </c>
      <c r="BG464" s="12">
        <v>170</v>
      </c>
      <c r="BH464" s="12">
        <v>108</v>
      </c>
      <c r="BI464" s="12">
        <v>108</v>
      </c>
      <c r="BJ464" s="12">
        <v>171</v>
      </c>
      <c r="BK464" s="47">
        <v>171</v>
      </c>
    </row>
    <row r="465" spans="1:63" x14ac:dyDescent="0.3">
      <c r="A465" s="1" t="s">
        <v>166</v>
      </c>
      <c r="B465" s="1">
        <v>1264</v>
      </c>
      <c r="C465" s="7" t="s">
        <v>166</v>
      </c>
      <c r="D465" s="7" t="s">
        <v>156</v>
      </c>
      <c r="E465" s="6" t="s">
        <v>67</v>
      </c>
      <c r="F465" s="1">
        <v>14</v>
      </c>
      <c r="G465" s="31" t="s">
        <v>830</v>
      </c>
      <c r="H465" s="31" t="s">
        <v>1078</v>
      </c>
      <c r="I465" s="29">
        <v>40470</v>
      </c>
      <c r="J465" s="11"/>
      <c r="K465" s="56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57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56"/>
      <c r="AJ465" s="11"/>
      <c r="AK465" s="11"/>
      <c r="AL465" s="11"/>
      <c r="AM465" s="57"/>
      <c r="AN465" s="11"/>
      <c r="AO465" s="11"/>
      <c r="AP465" s="11"/>
      <c r="AV465" s="46"/>
      <c r="AW465" s="41"/>
      <c r="BK465" s="47"/>
    </row>
    <row r="466" spans="1:63" x14ac:dyDescent="0.3">
      <c r="A466" s="1" t="s">
        <v>166</v>
      </c>
      <c r="B466" s="1">
        <v>1265</v>
      </c>
      <c r="C466" s="7" t="s">
        <v>166</v>
      </c>
      <c r="D466" s="7" t="s">
        <v>156</v>
      </c>
      <c r="E466" s="6" t="s">
        <v>67</v>
      </c>
      <c r="F466" s="1">
        <v>15</v>
      </c>
      <c r="G466" s="31" t="s">
        <v>830</v>
      </c>
      <c r="H466" s="31" t="s">
        <v>1079</v>
      </c>
      <c r="I466" s="29">
        <v>40470</v>
      </c>
      <c r="J466" s="11"/>
      <c r="K466" s="56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57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56"/>
      <c r="AJ466" s="11"/>
      <c r="AK466" s="11"/>
      <c r="AL466" s="11"/>
      <c r="AM466" s="57"/>
      <c r="AN466" s="11"/>
      <c r="AO466" s="11"/>
      <c r="AP466" s="11"/>
      <c r="AV466" s="46"/>
      <c r="AW466" s="41"/>
      <c r="BK466" s="47"/>
    </row>
    <row r="467" spans="1:63" x14ac:dyDescent="0.3">
      <c r="A467" s="1" t="s">
        <v>166</v>
      </c>
      <c r="B467" s="1">
        <v>1266</v>
      </c>
      <c r="C467" s="7" t="s">
        <v>166</v>
      </c>
      <c r="D467" s="7" t="s">
        <v>156</v>
      </c>
      <c r="E467" s="6" t="s">
        <v>67</v>
      </c>
      <c r="F467" s="1">
        <v>16</v>
      </c>
      <c r="G467" s="31" t="s">
        <v>830</v>
      </c>
      <c r="H467" s="31" t="s">
        <v>1080</v>
      </c>
      <c r="I467" s="29">
        <v>40470</v>
      </c>
      <c r="J467" s="11"/>
      <c r="K467" s="56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57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56"/>
      <c r="AJ467" s="11"/>
      <c r="AK467" s="11"/>
      <c r="AL467" s="11"/>
      <c r="AM467" s="57"/>
      <c r="AN467" s="11"/>
      <c r="AO467" s="11"/>
      <c r="AP467" s="11"/>
      <c r="AV467" s="46"/>
      <c r="AW467" s="41"/>
      <c r="BK467" s="47"/>
    </row>
    <row r="468" spans="1:63" x14ac:dyDescent="0.3">
      <c r="A468" s="1" t="s">
        <v>166</v>
      </c>
      <c r="B468" s="1">
        <v>1267</v>
      </c>
      <c r="C468" s="7" t="s">
        <v>166</v>
      </c>
      <c r="D468" s="7" t="s">
        <v>156</v>
      </c>
      <c r="E468" s="6" t="s">
        <v>67</v>
      </c>
      <c r="F468" s="1">
        <v>17</v>
      </c>
      <c r="G468" s="31" t="s">
        <v>830</v>
      </c>
      <c r="H468" s="31" t="s">
        <v>1080</v>
      </c>
      <c r="I468" s="29">
        <v>40470</v>
      </c>
      <c r="J468" s="11">
        <v>5.7</v>
      </c>
      <c r="K468" s="56">
        <v>10.8</v>
      </c>
      <c r="L468" s="11">
        <v>0</v>
      </c>
      <c r="M468" s="11">
        <v>23.4</v>
      </c>
      <c r="N468" s="11">
        <v>0</v>
      </c>
      <c r="O468" s="11">
        <v>23.9</v>
      </c>
      <c r="P468" s="11">
        <v>0</v>
      </c>
      <c r="Q468" s="11"/>
      <c r="R468" s="11"/>
      <c r="S468" s="11"/>
      <c r="T468" s="11"/>
      <c r="U468" s="11"/>
      <c r="V468" s="57"/>
      <c r="W468" s="11"/>
      <c r="X468" s="11">
        <v>2.5</v>
      </c>
      <c r="Y468" s="11">
        <v>4</v>
      </c>
      <c r="Z468" s="11">
        <v>3</v>
      </c>
      <c r="AA468" s="11">
        <v>3.5</v>
      </c>
      <c r="AB468" s="11"/>
      <c r="AC468" s="11"/>
      <c r="AD468" s="11"/>
      <c r="AE468" s="11"/>
      <c r="AF468" s="11"/>
      <c r="AG468" s="11"/>
      <c r="AH468" s="11"/>
      <c r="AI468" s="56"/>
      <c r="AJ468" s="11"/>
      <c r="AK468" s="11"/>
      <c r="AL468" s="11"/>
      <c r="AM468" s="57"/>
      <c r="AN468" s="11"/>
      <c r="AO468" s="11"/>
      <c r="AP468" s="11"/>
      <c r="AQ468" s="5">
        <v>3.4424361472548886</v>
      </c>
      <c r="AR468" s="5">
        <v>2.3512289426316908</v>
      </c>
      <c r="AS468" s="5">
        <v>-9.3147846857521319</v>
      </c>
      <c r="AT468" s="5">
        <v>38.689133951868058</v>
      </c>
      <c r="AU468" s="5">
        <v>16.454856118164301</v>
      </c>
      <c r="AV468" s="46"/>
      <c r="AW468" s="41">
        <v>1267</v>
      </c>
      <c r="AX468" s="12">
        <v>126</v>
      </c>
      <c r="AY468" s="12">
        <v>128</v>
      </c>
      <c r="AZ468" s="12">
        <v>160</v>
      </c>
      <c r="BA468" s="12">
        <v>164</v>
      </c>
      <c r="BB468" s="12">
        <v>194</v>
      </c>
      <c r="BC468" s="12">
        <v>194</v>
      </c>
      <c r="BD468" s="12">
        <v>138</v>
      </c>
      <c r="BE468" s="12">
        <v>138</v>
      </c>
      <c r="BF468" s="12">
        <v>162</v>
      </c>
      <c r="BG468" s="12">
        <v>170</v>
      </c>
      <c r="BH468" s="12">
        <v>110</v>
      </c>
      <c r="BI468" s="12">
        <v>110</v>
      </c>
      <c r="BJ468" s="12">
        <v>169</v>
      </c>
      <c r="BK468" s="47">
        <v>169</v>
      </c>
    </row>
    <row r="469" spans="1:63" x14ac:dyDescent="0.3">
      <c r="A469" s="1" t="s">
        <v>166</v>
      </c>
      <c r="B469" s="1">
        <v>1268</v>
      </c>
      <c r="C469" s="7" t="s">
        <v>166</v>
      </c>
      <c r="D469" s="7" t="s">
        <v>156</v>
      </c>
      <c r="E469" s="6" t="s">
        <v>67</v>
      </c>
      <c r="F469" s="1">
        <v>18</v>
      </c>
      <c r="G469" s="31" t="s">
        <v>830</v>
      </c>
      <c r="H469" s="31" t="s">
        <v>1081</v>
      </c>
      <c r="I469" s="29">
        <v>40470</v>
      </c>
      <c r="J469" s="11"/>
      <c r="K469" s="56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57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56"/>
      <c r="AJ469" s="11"/>
      <c r="AK469" s="11"/>
      <c r="AL469" s="11"/>
      <c r="AM469" s="57"/>
      <c r="AN469" s="11"/>
      <c r="AO469" s="11"/>
      <c r="AP469" s="11"/>
      <c r="AV469" s="46"/>
      <c r="AW469" s="41"/>
      <c r="BK469" s="47"/>
    </row>
    <row r="470" spans="1:63" x14ac:dyDescent="0.3">
      <c r="A470" s="1" t="s">
        <v>166</v>
      </c>
      <c r="B470" s="1">
        <v>1269</v>
      </c>
      <c r="C470" s="7" t="s">
        <v>166</v>
      </c>
      <c r="D470" s="7" t="s">
        <v>156</v>
      </c>
      <c r="E470" s="6" t="s">
        <v>67</v>
      </c>
      <c r="F470" s="1">
        <v>19</v>
      </c>
      <c r="G470" s="31" t="s">
        <v>800</v>
      </c>
      <c r="H470" s="31" t="s">
        <v>1082</v>
      </c>
      <c r="I470" s="29">
        <v>40470</v>
      </c>
      <c r="J470" s="11"/>
      <c r="K470" s="56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57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56"/>
      <c r="AJ470" s="11"/>
      <c r="AK470" s="11"/>
      <c r="AL470" s="11"/>
      <c r="AM470" s="57"/>
      <c r="AN470" s="11"/>
      <c r="AO470" s="11"/>
      <c r="AP470" s="11"/>
      <c r="AV470" s="46"/>
      <c r="AW470" s="41"/>
      <c r="BK470" s="47"/>
    </row>
    <row r="471" spans="1:63" x14ac:dyDescent="0.3">
      <c r="A471" s="1" t="s">
        <v>166</v>
      </c>
      <c r="B471" s="1">
        <v>1270</v>
      </c>
      <c r="C471" s="7" t="s">
        <v>166</v>
      </c>
      <c r="D471" s="7" t="s">
        <v>156</v>
      </c>
      <c r="E471" s="6" t="s">
        <v>67</v>
      </c>
      <c r="F471" s="1">
        <v>20</v>
      </c>
      <c r="G471" s="31" t="s">
        <v>800</v>
      </c>
      <c r="H471" s="31" t="s">
        <v>1083</v>
      </c>
      <c r="I471" s="29">
        <v>40470</v>
      </c>
      <c r="J471" s="11"/>
      <c r="K471" s="56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57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56"/>
      <c r="AJ471" s="11"/>
      <c r="AK471" s="11"/>
      <c r="AL471" s="11"/>
      <c r="AM471" s="57"/>
      <c r="AN471" s="11"/>
      <c r="AO471" s="11"/>
      <c r="AP471" s="11"/>
      <c r="AV471" s="46"/>
      <c r="AW471" s="41"/>
      <c r="BK471" s="47"/>
    </row>
    <row r="472" spans="1:63" x14ac:dyDescent="0.3">
      <c r="A472" s="1" t="s">
        <v>166</v>
      </c>
      <c r="B472" s="1">
        <v>1271</v>
      </c>
      <c r="C472" s="7" t="s">
        <v>166</v>
      </c>
      <c r="D472" s="7" t="s">
        <v>156</v>
      </c>
      <c r="E472" s="6" t="s">
        <v>67</v>
      </c>
      <c r="F472" s="1">
        <v>21</v>
      </c>
      <c r="G472" s="31" t="s">
        <v>800</v>
      </c>
      <c r="H472" s="31" t="s">
        <v>1084</v>
      </c>
      <c r="I472" s="29">
        <v>40470</v>
      </c>
      <c r="J472" s="11">
        <v>6.8</v>
      </c>
      <c r="K472" s="56">
        <v>10.1</v>
      </c>
      <c r="L472" s="11">
        <v>0</v>
      </c>
      <c r="M472" s="11">
        <v>26</v>
      </c>
      <c r="N472" s="11">
        <v>0</v>
      </c>
      <c r="O472" s="11">
        <v>26.6</v>
      </c>
      <c r="P472" s="11">
        <v>5</v>
      </c>
      <c r="Q472" s="11">
        <v>22.4</v>
      </c>
      <c r="R472" s="11">
        <v>0</v>
      </c>
      <c r="S472" s="11"/>
      <c r="T472" s="11"/>
      <c r="U472" s="11"/>
      <c r="V472" s="57"/>
      <c r="W472" s="11"/>
      <c r="X472" s="11">
        <v>4</v>
      </c>
      <c r="Y472" s="11">
        <v>4</v>
      </c>
      <c r="Z472" s="11">
        <v>2</v>
      </c>
      <c r="AA472" s="11">
        <v>3.5</v>
      </c>
      <c r="AB472" s="11"/>
      <c r="AC472" s="11"/>
      <c r="AD472" s="11"/>
      <c r="AE472" s="11"/>
      <c r="AF472" s="11"/>
      <c r="AG472" s="11"/>
      <c r="AH472" s="11"/>
      <c r="AI472" s="56"/>
      <c r="AJ472" s="11"/>
      <c r="AK472" s="11"/>
      <c r="AL472" s="11"/>
      <c r="AM472" s="57"/>
      <c r="AN472" s="11"/>
      <c r="AO472" s="11"/>
      <c r="AP472" s="11"/>
      <c r="AQ472" s="5">
        <v>4.8718564052224753</v>
      </c>
      <c r="AR472" s="5">
        <v>2.1004847770840835</v>
      </c>
      <c r="AS472" s="5">
        <v>-10.670074290498048</v>
      </c>
      <c r="AT472" s="5">
        <v>38.6062155629401</v>
      </c>
      <c r="AU472" s="5">
        <v>18.379669295453635</v>
      </c>
      <c r="AV472" s="46"/>
      <c r="AW472" s="41">
        <v>1271</v>
      </c>
      <c r="AX472" s="12">
        <v>128</v>
      </c>
      <c r="AY472" s="12">
        <v>130</v>
      </c>
      <c r="AZ472" s="12">
        <v>162</v>
      </c>
      <c r="BA472" s="12">
        <v>162</v>
      </c>
      <c r="BB472" s="12">
        <v>194</v>
      </c>
      <c r="BC472" s="12">
        <v>196</v>
      </c>
      <c r="BD472" s="12">
        <v>138</v>
      </c>
      <c r="BE472" s="12">
        <v>146</v>
      </c>
      <c r="BF472" s="12">
        <v>168</v>
      </c>
      <c r="BG472" s="12">
        <v>174</v>
      </c>
      <c r="BK472" s="47"/>
    </row>
    <row r="473" spans="1:63" x14ac:dyDescent="0.3">
      <c r="A473" s="1" t="s">
        <v>166</v>
      </c>
      <c r="B473" s="1">
        <v>1272</v>
      </c>
      <c r="C473" s="7" t="s">
        <v>166</v>
      </c>
      <c r="D473" s="7" t="s">
        <v>156</v>
      </c>
      <c r="E473" s="6" t="s">
        <v>67</v>
      </c>
      <c r="F473" s="1">
        <v>22</v>
      </c>
      <c r="G473" s="31" t="s">
        <v>1085</v>
      </c>
      <c r="H473" s="31" t="s">
        <v>1086</v>
      </c>
      <c r="I473" s="29">
        <v>40470</v>
      </c>
      <c r="J473" s="11"/>
      <c r="K473" s="56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57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56"/>
      <c r="AJ473" s="11"/>
      <c r="AK473" s="11"/>
      <c r="AL473" s="11"/>
      <c r="AM473" s="57"/>
      <c r="AN473" s="11"/>
      <c r="AO473" s="11"/>
      <c r="AP473" s="11"/>
      <c r="AV473" s="46"/>
      <c r="AW473" s="41"/>
      <c r="BK473" s="47"/>
    </row>
    <row r="474" spans="1:63" x14ac:dyDescent="0.3">
      <c r="A474" s="1" t="s">
        <v>166</v>
      </c>
      <c r="B474" s="1">
        <v>1273</v>
      </c>
      <c r="C474" s="7" t="s">
        <v>166</v>
      </c>
      <c r="D474" s="7" t="s">
        <v>156</v>
      </c>
      <c r="E474" s="6" t="s">
        <v>67</v>
      </c>
      <c r="F474" s="1">
        <v>23</v>
      </c>
      <c r="G474" s="31" t="s">
        <v>1085</v>
      </c>
      <c r="H474" s="31" t="s">
        <v>1087</v>
      </c>
      <c r="I474" s="29">
        <v>40470</v>
      </c>
      <c r="J474" s="11"/>
      <c r="K474" s="56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57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56"/>
      <c r="AJ474" s="11"/>
      <c r="AK474" s="11"/>
      <c r="AL474" s="11"/>
      <c r="AM474" s="57"/>
      <c r="AN474" s="11"/>
      <c r="AO474" s="11"/>
      <c r="AP474" s="11"/>
      <c r="AV474" s="46"/>
      <c r="AW474" s="41"/>
      <c r="BK474" s="47"/>
    </row>
    <row r="475" spans="1:63" x14ac:dyDescent="0.3">
      <c r="A475" s="1" t="s">
        <v>166</v>
      </c>
      <c r="B475" s="1">
        <v>1274</v>
      </c>
      <c r="C475" s="7" t="s">
        <v>166</v>
      </c>
      <c r="D475" s="7" t="s">
        <v>156</v>
      </c>
      <c r="E475" s="6" t="s">
        <v>67</v>
      </c>
      <c r="F475" s="1">
        <v>24</v>
      </c>
      <c r="G475" s="31" t="s">
        <v>1085</v>
      </c>
      <c r="H475" s="31" t="s">
        <v>1087</v>
      </c>
      <c r="I475" s="29">
        <v>40470</v>
      </c>
      <c r="J475" s="11"/>
      <c r="K475" s="56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57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56"/>
      <c r="AJ475" s="11"/>
      <c r="AK475" s="11"/>
      <c r="AL475" s="11"/>
      <c r="AM475" s="57"/>
      <c r="AN475" s="11"/>
      <c r="AO475" s="11"/>
      <c r="AP475" s="11"/>
      <c r="AV475" s="46"/>
      <c r="AW475" s="41"/>
      <c r="BK475" s="47"/>
    </row>
    <row r="476" spans="1:63" x14ac:dyDescent="0.3">
      <c r="A476" s="1" t="s">
        <v>166</v>
      </c>
      <c r="B476" s="1">
        <v>1275</v>
      </c>
      <c r="C476" s="7" t="s">
        <v>166</v>
      </c>
      <c r="D476" s="7" t="s">
        <v>156</v>
      </c>
      <c r="E476" s="6" t="s">
        <v>67</v>
      </c>
      <c r="F476" s="1">
        <v>25</v>
      </c>
      <c r="G476" s="31" t="s">
        <v>1088</v>
      </c>
      <c r="H476" s="31" t="s">
        <v>1089</v>
      </c>
      <c r="I476" s="29">
        <v>40470</v>
      </c>
      <c r="J476" s="11">
        <v>6.8</v>
      </c>
      <c r="K476" s="56">
        <v>13.2</v>
      </c>
      <c r="L476" s="11">
        <v>0</v>
      </c>
      <c r="M476" s="11">
        <v>27.2</v>
      </c>
      <c r="N476" s="11">
        <v>0</v>
      </c>
      <c r="O476" s="11">
        <v>29.8</v>
      </c>
      <c r="P476" s="11" t="s">
        <v>52</v>
      </c>
      <c r="Q476" s="11">
        <v>0</v>
      </c>
      <c r="R476" s="11"/>
      <c r="S476" s="11"/>
      <c r="T476" s="11"/>
      <c r="U476" s="11"/>
      <c r="V476" s="57"/>
      <c r="W476" s="11"/>
      <c r="X476" s="11">
        <v>3.5</v>
      </c>
      <c r="Y476" s="11">
        <v>4</v>
      </c>
      <c r="Z476" s="11">
        <v>1.5</v>
      </c>
      <c r="AA476" s="11">
        <v>2.5</v>
      </c>
      <c r="AB476" s="11"/>
      <c r="AC476" s="11"/>
      <c r="AD476" s="11"/>
      <c r="AE476" s="11"/>
      <c r="AF476" s="11"/>
      <c r="AG476" s="11"/>
      <c r="AH476" s="11"/>
      <c r="AI476" s="56"/>
      <c r="AJ476" s="11">
        <v>0.95705183348043421</v>
      </c>
      <c r="AK476" s="11">
        <v>0</v>
      </c>
      <c r="AL476" s="11">
        <v>96.958198036516833</v>
      </c>
      <c r="AM476" s="57">
        <v>3.0418019634831674</v>
      </c>
      <c r="AN476" s="11">
        <v>33.5</v>
      </c>
      <c r="AO476" s="11"/>
      <c r="AP476" s="11"/>
      <c r="AQ476" s="5">
        <v>5.6537868506252131</v>
      </c>
      <c r="AR476" s="5">
        <v>1.7312691661676547</v>
      </c>
      <c r="AS476" s="5">
        <v>-10.241899379060463</v>
      </c>
      <c r="AT476" s="5">
        <v>37.984717029211851</v>
      </c>
      <c r="AU476" s="5">
        <v>21.940387879312258</v>
      </c>
      <c r="AV476" s="46"/>
      <c r="AW476" s="41">
        <v>1275</v>
      </c>
      <c r="AX476" s="12">
        <v>128</v>
      </c>
      <c r="AY476" s="12">
        <v>128</v>
      </c>
      <c r="AZ476" s="12">
        <v>158</v>
      </c>
      <c r="BA476" s="12">
        <v>164</v>
      </c>
      <c r="BB476" s="12">
        <v>190</v>
      </c>
      <c r="BC476" s="12">
        <v>194</v>
      </c>
      <c r="BD476" s="12">
        <v>146</v>
      </c>
      <c r="BE476" s="12">
        <v>146</v>
      </c>
      <c r="BF476" s="12">
        <v>166</v>
      </c>
      <c r="BG476" s="12">
        <v>168</v>
      </c>
      <c r="BH476" s="12">
        <v>110</v>
      </c>
      <c r="BI476" s="12">
        <v>110</v>
      </c>
      <c r="BJ476" s="12">
        <v>161</v>
      </c>
      <c r="BK476" s="47">
        <v>161</v>
      </c>
    </row>
    <row r="477" spans="1:63" x14ac:dyDescent="0.3">
      <c r="A477" s="1" t="s">
        <v>166</v>
      </c>
      <c r="B477" s="1">
        <v>1276</v>
      </c>
      <c r="C477" s="7" t="s">
        <v>166</v>
      </c>
      <c r="D477" s="7" t="s">
        <v>156</v>
      </c>
      <c r="E477" s="6" t="s">
        <v>67</v>
      </c>
      <c r="F477" s="1">
        <v>26</v>
      </c>
      <c r="G477" s="31" t="s">
        <v>1088</v>
      </c>
      <c r="H477" s="31" t="s">
        <v>1090</v>
      </c>
      <c r="I477" s="29">
        <v>40470</v>
      </c>
      <c r="J477" s="11"/>
      <c r="K477" s="56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57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56"/>
      <c r="AJ477" s="11"/>
      <c r="AK477" s="11"/>
      <c r="AL477" s="11"/>
      <c r="AM477" s="57"/>
      <c r="AN477" s="11"/>
      <c r="AO477" s="11"/>
      <c r="AP477" s="11"/>
      <c r="AV477" s="46"/>
      <c r="AW477" s="41"/>
      <c r="BK477" s="47"/>
    </row>
    <row r="478" spans="1:63" x14ac:dyDescent="0.3">
      <c r="A478" s="1" t="s">
        <v>166</v>
      </c>
      <c r="B478" s="1">
        <v>1277</v>
      </c>
      <c r="C478" s="7" t="s">
        <v>166</v>
      </c>
      <c r="D478" s="7" t="s">
        <v>156</v>
      </c>
      <c r="E478" s="6" t="s">
        <v>67</v>
      </c>
      <c r="F478" s="1">
        <v>27</v>
      </c>
      <c r="G478" s="31" t="s">
        <v>1085</v>
      </c>
      <c r="H478" s="31" t="s">
        <v>1091</v>
      </c>
      <c r="I478" s="29">
        <v>40470</v>
      </c>
      <c r="J478" s="11"/>
      <c r="K478" s="56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57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56"/>
      <c r="AJ478" s="11"/>
      <c r="AK478" s="11"/>
      <c r="AL478" s="11"/>
      <c r="AM478" s="57"/>
      <c r="AN478" s="11"/>
      <c r="AO478" s="11"/>
      <c r="AP478" s="11"/>
      <c r="AV478" s="46"/>
      <c r="AW478" s="41"/>
      <c r="BK478" s="47"/>
    </row>
    <row r="479" spans="1:63" x14ac:dyDescent="0.3">
      <c r="A479" s="1" t="s">
        <v>166</v>
      </c>
      <c r="B479" s="1">
        <v>1278</v>
      </c>
      <c r="C479" s="7" t="s">
        <v>166</v>
      </c>
      <c r="D479" s="7" t="s">
        <v>156</v>
      </c>
      <c r="E479" s="6" t="s">
        <v>67</v>
      </c>
      <c r="F479" s="1">
        <v>28</v>
      </c>
      <c r="G479" s="31" t="s">
        <v>1088</v>
      </c>
      <c r="H479" s="31" t="s">
        <v>1092</v>
      </c>
      <c r="I479" s="29">
        <v>40470</v>
      </c>
      <c r="J479" s="11"/>
      <c r="K479" s="56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57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56"/>
      <c r="AJ479" s="11"/>
      <c r="AK479" s="11"/>
      <c r="AL479" s="11"/>
      <c r="AM479" s="57"/>
      <c r="AN479" s="11"/>
      <c r="AO479" s="11"/>
      <c r="AP479" s="11"/>
      <c r="AV479" s="46"/>
      <c r="AW479" s="41"/>
      <c r="BK479" s="47"/>
    </row>
    <row r="480" spans="1:63" x14ac:dyDescent="0.3">
      <c r="A480" s="1" t="s">
        <v>166</v>
      </c>
      <c r="B480" s="1">
        <v>1279</v>
      </c>
      <c r="C480" s="7" t="s">
        <v>166</v>
      </c>
      <c r="D480" s="7" t="s">
        <v>156</v>
      </c>
      <c r="E480" s="6" t="s">
        <v>67</v>
      </c>
      <c r="F480" s="1">
        <v>29</v>
      </c>
      <c r="G480" s="31" t="s">
        <v>1088</v>
      </c>
      <c r="H480" s="31" t="s">
        <v>1093</v>
      </c>
      <c r="I480" s="29">
        <v>40470</v>
      </c>
      <c r="J480" s="11">
        <v>5.6</v>
      </c>
      <c r="K480" s="56">
        <v>9.8000000000000007</v>
      </c>
      <c r="L480" s="11">
        <v>0</v>
      </c>
      <c r="M480" s="11">
        <v>19.5</v>
      </c>
      <c r="N480" s="11">
        <v>0</v>
      </c>
      <c r="O480" s="11">
        <v>20.2</v>
      </c>
      <c r="P480" s="11">
        <v>5</v>
      </c>
      <c r="Q480" s="11">
        <v>18.3</v>
      </c>
      <c r="R480" s="11">
        <v>0</v>
      </c>
      <c r="S480" s="11"/>
      <c r="T480" s="11"/>
      <c r="U480" s="11"/>
      <c r="V480" s="57"/>
      <c r="W480" s="11"/>
      <c r="X480" s="11">
        <v>3</v>
      </c>
      <c r="Y480" s="11">
        <v>3</v>
      </c>
      <c r="Z480" s="11">
        <v>3.5</v>
      </c>
      <c r="AA480" s="11">
        <v>2.5</v>
      </c>
      <c r="AB480" s="11">
        <v>2</v>
      </c>
      <c r="AC480" s="11">
        <v>2</v>
      </c>
      <c r="AD480" s="11"/>
      <c r="AE480" s="11"/>
      <c r="AF480" s="11"/>
      <c r="AG480" s="11"/>
      <c r="AH480" s="11"/>
      <c r="AI480" s="56"/>
      <c r="AJ480" s="11"/>
      <c r="AK480" s="11"/>
      <c r="AL480" s="11"/>
      <c r="AM480" s="57"/>
      <c r="AN480" s="11"/>
      <c r="AO480" s="11"/>
      <c r="AP480" s="11"/>
      <c r="AQ480" s="5">
        <v>5.4402634925885618</v>
      </c>
      <c r="AR480" s="5">
        <v>2.301702286059534</v>
      </c>
      <c r="AS480" s="5">
        <v>-10.356095329772367</v>
      </c>
      <c r="AT480" s="5">
        <v>38.771099945665931</v>
      </c>
      <c r="AU480" s="5">
        <v>16.844532926993455</v>
      </c>
      <c r="AV480" s="46"/>
      <c r="AW480" s="41">
        <v>1279</v>
      </c>
      <c r="BH480" s="12">
        <v>112</v>
      </c>
      <c r="BI480" s="12">
        <v>112</v>
      </c>
      <c r="BJ480" s="12">
        <v>163</v>
      </c>
      <c r="BK480" s="47">
        <v>163</v>
      </c>
    </row>
    <row r="481" spans="1:63" x14ac:dyDescent="0.3">
      <c r="A481" s="1" t="s">
        <v>166</v>
      </c>
      <c r="B481" s="1">
        <v>1280</v>
      </c>
      <c r="C481" s="7" t="s">
        <v>166</v>
      </c>
      <c r="D481" s="7" t="s">
        <v>156</v>
      </c>
      <c r="E481" s="6" t="s">
        <v>67</v>
      </c>
      <c r="F481" s="1">
        <v>30</v>
      </c>
      <c r="G481" s="31" t="s">
        <v>1088</v>
      </c>
      <c r="H481" s="31" t="s">
        <v>1094</v>
      </c>
      <c r="I481" s="29">
        <v>40470</v>
      </c>
      <c r="J481" s="11"/>
      <c r="K481" s="56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57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56"/>
      <c r="AJ481" s="11"/>
      <c r="AK481" s="11"/>
      <c r="AL481" s="11"/>
      <c r="AM481" s="57"/>
      <c r="AN481" s="11"/>
      <c r="AO481" s="11"/>
      <c r="AP481" s="11"/>
      <c r="AV481" s="46"/>
      <c r="AW481" s="41"/>
      <c r="BK481" s="47"/>
    </row>
    <row r="482" spans="1:63" x14ac:dyDescent="0.3">
      <c r="A482" s="1" t="s">
        <v>166</v>
      </c>
      <c r="B482" s="1">
        <v>1281</v>
      </c>
      <c r="C482" s="7" t="s">
        <v>166</v>
      </c>
      <c r="D482" s="7" t="s">
        <v>156</v>
      </c>
      <c r="E482" s="6" t="s">
        <v>67</v>
      </c>
      <c r="F482" s="1">
        <v>31</v>
      </c>
      <c r="G482" s="31" t="s">
        <v>1088</v>
      </c>
      <c r="H482" s="31" t="s">
        <v>1095</v>
      </c>
      <c r="I482" s="29">
        <v>40470</v>
      </c>
      <c r="J482" s="11"/>
      <c r="K482" s="56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57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56"/>
      <c r="AJ482" s="11"/>
      <c r="AK482" s="11"/>
      <c r="AL482" s="11"/>
      <c r="AM482" s="57"/>
      <c r="AN482" s="11"/>
      <c r="AO482" s="11"/>
      <c r="AP482" s="11"/>
      <c r="AV482" s="46"/>
      <c r="AW482" s="41"/>
      <c r="BK482" s="47"/>
    </row>
    <row r="483" spans="1:63" x14ac:dyDescent="0.3">
      <c r="A483" s="1" t="s">
        <v>166</v>
      </c>
      <c r="B483" s="1">
        <v>1282</v>
      </c>
      <c r="C483" s="7" t="s">
        <v>166</v>
      </c>
      <c r="D483" s="7" t="s">
        <v>156</v>
      </c>
      <c r="E483" s="6" t="s">
        <v>67</v>
      </c>
      <c r="F483" s="1">
        <v>32</v>
      </c>
      <c r="G483" s="31" t="s">
        <v>1088</v>
      </c>
      <c r="H483" s="31" t="s">
        <v>1096</v>
      </c>
      <c r="I483" s="29">
        <v>40470</v>
      </c>
      <c r="J483" s="11"/>
      <c r="K483" s="56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57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56"/>
      <c r="AJ483" s="11"/>
      <c r="AK483" s="11"/>
      <c r="AL483" s="11"/>
      <c r="AM483" s="57"/>
      <c r="AN483" s="11"/>
      <c r="AO483" s="11"/>
      <c r="AP483" s="11"/>
      <c r="AV483" s="46"/>
      <c r="AW483" s="41"/>
      <c r="BK483" s="47"/>
    </row>
    <row r="484" spans="1:63" x14ac:dyDescent="0.3">
      <c r="A484" s="1" t="s">
        <v>166</v>
      </c>
      <c r="B484" s="1">
        <v>1283</v>
      </c>
      <c r="C484" s="7" t="s">
        <v>166</v>
      </c>
      <c r="D484" s="7" t="s">
        <v>156</v>
      </c>
      <c r="E484" s="6" t="s">
        <v>67</v>
      </c>
      <c r="F484" s="1">
        <v>33</v>
      </c>
      <c r="G484" s="31" t="s">
        <v>1088</v>
      </c>
      <c r="H484" s="31" t="s">
        <v>1097</v>
      </c>
      <c r="I484" s="29">
        <v>40470</v>
      </c>
      <c r="J484" s="11">
        <v>5</v>
      </c>
      <c r="K484" s="56">
        <v>14.7</v>
      </c>
      <c r="L484" s="11">
        <v>0</v>
      </c>
      <c r="M484" s="11">
        <v>20.9</v>
      </c>
      <c r="N484" s="11">
        <v>0</v>
      </c>
      <c r="O484" s="11">
        <v>21.6</v>
      </c>
      <c r="P484" s="11">
        <v>10</v>
      </c>
      <c r="Q484" s="11"/>
      <c r="R484" s="11"/>
      <c r="S484" s="11"/>
      <c r="T484" s="11"/>
      <c r="U484" s="11"/>
      <c r="V484" s="57"/>
      <c r="W484" s="11"/>
      <c r="X484" s="11">
        <v>2</v>
      </c>
      <c r="Y484" s="11">
        <v>3.5</v>
      </c>
      <c r="Z484" s="11">
        <v>1</v>
      </c>
      <c r="AA484" s="11">
        <v>2</v>
      </c>
      <c r="AB484" s="11">
        <v>2</v>
      </c>
      <c r="AC484" s="11">
        <v>2.5</v>
      </c>
      <c r="AD484" s="11"/>
      <c r="AE484" s="11"/>
      <c r="AF484" s="11"/>
      <c r="AG484" s="11"/>
      <c r="AH484" s="11"/>
      <c r="AI484" s="56"/>
      <c r="AJ484" s="11"/>
      <c r="AK484" s="11"/>
      <c r="AL484" s="11"/>
      <c r="AM484" s="57"/>
      <c r="AN484" s="11"/>
      <c r="AO484" s="11"/>
      <c r="AP484" s="11"/>
      <c r="AQ484" s="5">
        <v>4.8590054623776755</v>
      </c>
      <c r="AR484" s="5">
        <v>1.976346417857693</v>
      </c>
      <c r="AS484" s="5">
        <v>-10.259790999000646</v>
      </c>
      <c r="AT484" s="5">
        <v>38.159368107545141</v>
      </c>
      <c r="AU484" s="5">
        <v>19.308036163472231</v>
      </c>
      <c r="AV484" s="46"/>
      <c r="AW484" s="41">
        <v>1283</v>
      </c>
      <c r="AX484" s="12">
        <v>128</v>
      </c>
      <c r="AY484" s="12">
        <v>128</v>
      </c>
      <c r="AZ484" s="12">
        <v>160</v>
      </c>
      <c r="BA484" s="12">
        <v>164</v>
      </c>
      <c r="BB484" s="12">
        <v>196</v>
      </c>
      <c r="BC484" s="12">
        <v>196</v>
      </c>
      <c r="BD484" s="12">
        <v>146</v>
      </c>
      <c r="BE484" s="12">
        <v>146</v>
      </c>
      <c r="BF484" s="12">
        <v>172</v>
      </c>
      <c r="BG484" s="12">
        <v>174</v>
      </c>
      <c r="BH484" s="12">
        <v>108</v>
      </c>
      <c r="BI484" s="12">
        <v>108</v>
      </c>
      <c r="BJ484" s="12">
        <v>165</v>
      </c>
      <c r="BK484" s="47">
        <v>165</v>
      </c>
    </row>
    <row r="485" spans="1:63" x14ac:dyDescent="0.3">
      <c r="A485" s="1" t="s">
        <v>166</v>
      </c>
      <c r="B485" s="1">
        <v>1284</v>
      </c>
      <c r="C485" s="7" t="s">
        <v>166</v>
      </c>
      <c r="D485" s="7" t="s">
        <v>156</v>
      </c>
      <c r="E485" s="6" t="s">
        <v>67</v>
      </c>
      <c r="F485" s="1">
        <v>34</v>
      </c>
      <c r="G485" s="31" t="s">
        <v>1098</v>
      </c>
      <c r="H485" s="31" t="s">
        <v>1099</v>
      </c>
      <c r="I485" s="29">
        <v>40470</v>
      </c>
      <c r="J485" s="11"/>
      <c r="K485" s="56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57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56"/>
      <c r="AJ485" s="11"/>
      <c r="AK485" s="11"/>
      <c r="AL485" s="11"/>
      <c r="AM485" s="57"/>
      <c r="AN485" s="11"/>
      <c r="AO485" s="11"/>
      <c r="AP485" s="11"/>
      <c r="AV485" s="46"/>
      <c r="AW485" s="41"/>
      <c r="BK485" s="47"/>
    </row>
    <row r="486" spans="1:63" x14ac:dyDescent="0.3">
      <c r="A486" s="1" t="s">
        <v>166</v>
      </c>
      <c r="B486" s="1">
        <v>1285</v>
      </c>
      <c r="C486" s="7" t="s">
        <v>166</v>
      </c>
      <c r="D486" s="7" t="s">
        <v>156</v>
      </c>
      <c r="E486" s="6" t="s">
        <v>67</v>
      </c>
      <c r="F486" s="1">
        <v>35</v>
      </c>
      <c r="G486" s="31" t="s">
        <v>1098</v>
      </c>
      <c r="H486" s="31" t="s">
        <v>1100</v>
      </c>
      <c r="I486" s="29">
        <v>40470</v>
      </c>
      <c r="J486" s="11"/>
      <c r="K486" s="56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57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56"/>
      <c r="AJ486" s="11"/>
      <c r="AK486" s="11"/>
      <c r="AL486" s="11"/>
      <c r="AM486" s="57"/>
      <c r="AN486" s="11"/>
      <c r="AO486" s="11"/>
      <c r="AP486" s="11"/>
      <c r="AV486" s="46"/>
      <c r="AW486" s="41"/>
      <c r="BK486" s="47"/>
    </row>
    <row r="487" spans="1:63" x14ac:dyDescent="0.3">
      <c r="A487" s="1" t="s">
        <v>166</v>
      </c>
      <c r="B487" s="1">
        <v>1286</v>
      </c>
      <c r="C487" s="7" t="s">
        <v>166</v>
      </c>
      <c r="D487" s="7" t="s">
        <v>156</v>
      </c>
      <c r="E487" s="6" t="s">
        <v>67</v>
      </c>
      <c r="F487" s="1">
        <v>36</v>
      </c>
      <c r="G487" s="31" t="s">
        <v>1088</v>
      </c>
      <c r="H487" s="31" t="s">
        <v>1101</v>
      </c>
      <c r="I487" s="29">
        <v>40470</v>
      </c>
      <c r="J487" s="11"/>
      <c r="K487" s="56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57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56"/>
      <c r="AJ487" s="11"/>
      <c r="AK487" s="11"/>
      <c r="AL487" s="11"/>
      <c r="AM487" s="57"/>
      <c r="AN487" s="11"/>
      <c r="AO487" s="11"/>
      <c r="AP487" s="11"/>
      <c r="AV487" s="46"/>
      <c r="AW487" s="41"/>
      <c r="BK487" s="47"/>
    </row>
    <row r="488" spans="1:63" x14ac:dyDescent="0.3">
      <c r="A488" s="1" t="s">
        <v>166</v>
      </c>
      <c r="B488" s="1">
        <v>1287</v>
      </c>
      <c r="C488" s="7" t="s">
        <v>166</v>
      </c>
      <c r="D488" s="7" t="s">
        <v>156</v>
      </c>
      <c r="E488" s="6" t="s">
        <v>67</v>
      </c>
      <c r="F488" s="1">
        <v>37</v>
      </c>
      <c r="G488" s="31" t="s">
        <v>1088</v>
      </c>
      <c r="H488" s="31" t="s">
        <v>1102</v>
      </c>
      <c r="I488" s="29">
        <v>40470</v>
      </c>
      <c r="J488" s="11">
        <v>7.7</v>
      </c>
      <c r="K488" s="56">
        <v>15.7</v>
      </c>
      <c r="L488" s="11">
        <v>0</v>
      </c>
      <c r="M488" s="11">
        <v>32.6</v>
      </c>
      <c r="N488" s="11">
        <v>0</v>
      </c>
      <c r="O488" s="11">
        <v>27.7</v>
      </c>
      <c r="P488" s="11">
        <v>0</v>
      </c>
      <c r="Q488" s="11" t="s">
        <v>53</v>
      </c>
      <c r="R488" s="11">
        <v>0</v>
      </c>
      <c r="S488" s="11"/>
      <c r="T488" s="11"/>
      <c r="U488" s="11"/>
      <c r="V488" s="57"/>
      <c r="W488" s="11"/>
      <c r="X488" s="11">
        <v>5</v>
      </c>
      <c r="Y488" s="11">
        <v>3</v>
      </c>
      <c r="Z488" s="11">
        <v>2</v>
      </c>
      <c r="AA488" s="11">
        <v>2.5</v>
      </c>
      <c r="AB488" s="11"/>
      <c r="AC488" s="11"/>
      <c r="AD488" s="11"/>
      <c r="AE488" s="11"/>
      <c r="AF488" s="11"/>
      <c r="AG488" s="11"/>
      <c r="AH488" s="11"/>
      <c r="AI488" s="56"/>
      <c r="AJ488" s="11">
        <v>0.76326052925383814</v>
      </c>
      <c r="AK488" s="11">
        <v>0</v>
      </c>
      <c r="AL488" s="11">
        <v>96.137725913898535</v>
      </c>
      <c r="AM488" s="57">
        <v>3.8622740861014573</v>
      </c>
      <c r="AN488" s="11">
        <v>33.5</v>
      </c>
      <c r="AO488" s="11"/>
      <c r="AP488" s="11"/>
      <c r="AQ488" s="5">
        <v>4.4596377001239382</v>
      </c>
      <c r="AR488" s="5">
        <v>2.0199078892456579</v>
      </c>
      <c r="AS488" s="5">
        <v>-9.8375647290904062</v>
      </c>
      <c r="AT488" s="5">
        <v>38.420995824551802</v>
      </c>
      <c r="AU488" s="5">
        <v>19.02116231592138</v>
      </c>
      <c r="AV488" s="46"/>
      <c r="AW488" s="41">
        <v>1287</v>
      </c>
      <c r="AX488" s="12">
        <v>126</v>
      </c>
      <c r="AY488" s="12">
        <v>128</v>
      </c>
      <c r="AZ488" s="12">
        <v>164</v>
      </c>
      <c r="BA488" s="12">
        <v>164</v>
      </c>
      <c r="BB488" s="12">
        <v>196</v>
      </c>
      <c r="BC488" s="12">
        <v>196</v>
      </c>
      <c r="BD488" s="12">
        <v>138</v>
      </c>
      <c r="BE488" s="12">
        <v>146</v>
      </c>
      <c r="BF488" s="12">
        <v>176</v>
      </c>
      <c r="BG488" s="12">
        <v>176</v>
      </c>
      <c r="BH488" s="12">
        <v>108</v>
      </c>
      <c r="BI488" s="12">
        <v>108</v>
      </c>
      <c r="BJ488" s="12">
        <v>165</v>
      </c>
      <c r="BK488" s="47">
        <v>171</v>
      </c>
    </row>
    <row r="489" spans="1:63" x14ac:dyDescent="0.3">
      <c r="A489" s="1" t="s">
        <v>166</v>
      </c>
      <c r="B489" s="1">
        <v>1288</v>
      </c>
      <c r="C489" s="7" t="s">
        <v>166</v>
      </c>
      <c r="D489" s="7" t="s">
        <v>156</v>
      </c>
      <c r="E489" s="6" t="s">
        <v>67</v>
      </c>
      <c r="F489" s="1">
        <v>38</v>
      </c>
      <c r="G489" s="31" t="s">
        <v>1088</v>
      </c>
      <c r="H489" s="31" t="s">
        <v>1103</v>
      </c>
      <c r="I489" s="29">
        <v>40470</v>
      </c>
      <c r="J489" s="11"/>
      <c r="K489" s="56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57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56"/>
      <c r="AJ489" s="11"/>
      <c r="AK489" s="11"/>
      <c r="AL489" s="11"/>
      <c r="AM489" s="57"/>
      <c r="AN489" s="11"/>
      <c r="AO489" s="11"/>
      <c r="AP489" s="11"/>
      <c r="AV489" s="46"/>
      <c r="AW489" s="41"/>
      <c r="BK489" s="47"/>
    </row>
    <row r="490" spans="1:63" x14ac:dyDescent="0.3">
      <c r="A490" s="1" t="s">
        <v>166</v>
      </c>
      <c r="B490" s="1">
        <v>1289</v>
      </c>
      <c r="C490" s="7" t="s">
        <v>166</v>
      </c>
      <c r="D490" s="7" t="s">
        <v>156</v>
      </c>
      <c r="E490" s="6" t="s">
        <v>67</v>
      </c>
      <c r="F490" s="1">
        <v>39</v>
      </c>
      <c r="G490" s="31" t="s">
        <v>1088</v>
      </c>
      <c r="H490" s="31" t="s">
        <v>1103</v>
      </c>
      <c r="I490" s="29">
        <v>40470</v>
      </c>
      <c r="J490" s="11"/>
      <c r="K490" s="56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57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56"/>
      <c r="AJ490" s="11"/>
      <c r="AK490" s="11"/>
      <c r="AL490" s="11"/>
      <c r="AM490" s="57"/>
      <c r="AN490" s="11"/>
      <c r="AO490" s="11"/>
      <c r="AP490" s="11"/>
      <c r="AV490" s="46"/>
      <c r="AW490" s="41"/>
      <c r="BK490" s="47"/>
    </row>
    <row r="491" spans="1:63" x14ac:dyDescent="0.3">
      <c r="A491" s="1" t="s">
        <v>166</v>
      </c>
      <c r="B491" s="1">
        <v>1290</v>
      </c>
      <c r="C491" s="7" t="s">
        <v>166</v>
      </c>
      <c r="D491" s="7" t="s">
        <v>156</v>
      </c>
      <c r="E491" s="6" t="s">
        <v>67</v>
      </c>
      <c r="F491" s="1">
        <v>40</v>
      </c>
      <c r="G491" s="31" t="s">
        <v>1088</v>
      </c>
      <c r="H491" s="31" t="s">
        <v>1104</v>
      </c>
      <c r="I491" s="29">
        <v>40470</v>
      </c>
      <c r="J491" s="11"/>
      <c r="K491" s="56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57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56"/>
      <c r="AJ491" s="11"/>
      <c r="AK491" s="11"/>
      <c r="AL491" s="11"/>
      <c r="AM491" s="57"/>
      <c r="AN491" s="11"/>
      <c r="AO491" s="11"/>
      <c r="AP491" s="11"/>
      <c r="AV491" s="46"/>
      <c r="AW491" s="41"/>
      <c r="BK491" s="47"/>
    </row>
    <row r="492" spans="1:63" x14ac:dyDescent="0.3">
      <c r="A492" s="1" t="s">
        <v>166</v>
      </c>
      <c r="B492" s="1">
        <v>1291</v>
      </c>
      <c r="C492" s="7" t="s">
        <v>166</v>
      </c>
      <c r="D492" s="7" t="s">
        <v>156</v>
      </c>
      <c r="E492" s="6" t="s">
        <v>67</v>
      </c>
      <c r="F492" s="1">
        <v>41</v>
      </c>
      <c r="G492" s="31" t="s">
        <v>1098</v>
      </c>
      <c r="H492" s="31" t="s">
        <v>1375</v>
      </c>
      <c r="I492" s="29">
        <v>40470</v>
      </c>
      <c r="J492" s="11">
        <v>4.9000000000000004</v>
      </c>
      <c r="K492" s="56">
        <v>11.3</v>
      </c>
      <c r="L492" s="11">
        <v>0</v>
      </c>
      <c r="M492" s="11">
        <v>21</v>
      </c>
      <c r="N492" s="11">
        <v>0</v>
      </c>
      <c r="O492" s="11">
        <v>19.5</v>
      </c>
      <c r="P492" s="11">
        <v>0</v>
      </c>
      <c r="Q492" s="11" t="s">
        <v>54</v>
      </c>
      <c r="R492" s="11">
        <v>0</v>
      </c>
      <c r="S492" s="11"/>
      <c r="T492" s="11"/>
      <c r="U492" s="11"/>
      <c r="V492" s="57"/>
      <c r="W492" s="11"/>
      <c r="X492" s="11">
        <v>3</v>
      </c>
      <c r="Y492" s="11">
        <v>3</v>
      </c>
      <c r="Z492" s="11">
        <v>3</v>
      </c>
      <c r="AA492" s="11">
        <v>2</v>
      </c>
      <c r="AB492" s="11"/>
      <c r="AC492" s="11"/>
      <c r="AD492" s="11"/>
      <c r="AE492" s="11"/>
      <c r="AF492" s="11"/>
      <c r="AG492" s="11"/>
      <c r="AH492" s="11"/>
      <c r="AI492" s="56"/>
      <c r="AJ492" s="11"/>
      <c r="AK492" s="11"/>
      <c r="AL492" s="11"/>
      <c r="AM492" s="57"/>
      <c r="AN492" s="11"/>
      <c r="AO492" s="11"/>
      <c r="AP492" s="11"/>
      <c r="AQ492" s="5">
        <v>4.8333035766880794</v>
      </c>
      <c r="AR492" s="5">
        <v>1.8969931548892425</v>
      </c>
      <c r="AS492" s="5">
        <v>-10.067029471927029</v>
      </c>
      <c r="AT492" s="5">
        <v>38.146483676894981</v>
      </c>
      <c r="AU492" s="5">
        <v>20.10892004463885</v>
      </c>
      <c r="AV492" s="46"/>
      <c r="AW492" s="41">
        <v>1291</v>
      </c>
      <c r="AX492" s="12">
        <v>128</v>
      </c>
      <c r="AY492" s="12">
        <v>128</v>
      </c>
      <c r="AZ492" s="12">
        <v>158</v>
      </c>
      <c r="BA492" s="12">
        <v>158</v>
      </c>
      <c r="BB492" s="12">
        <v>196</v>
      </c>
      <c r="BC492" s="12">
        <v>196</v>
      </c>
      <c r="BD492" s="12">
        <v>138</v>
      </c>
      <c r="BE492" s="12">
        <v>138</v>
      </c>
      <c r="BF492" s="12">
        <v>168</v>
      </c>
      <c r="BG492" s="12">
        <v>168</v>
      </c>
      <c r="BH492" s="12">
        <v>108</v>
      </c>
      <c r="BI492" s="12">
        <v>108</v>
      </c>
      <c r="BJ492" s="12">
        <v>163</v>
      </c>
      <c r="BK492" s="47">
        <v>165</v>
      </c>
    </row>
    <row r="493" spans="1:63" x14ac:dyDescent="0.3">
      <c r="A493" s="1" t="s">
        <v>166</v>
      </c>
      <c r="B493" s="1">
        <v>1292</v>
      </c>
      <c r="C493" s="7" t="s">
        <v>166</v>
      </c>
      <c r="D493" s="7" t="s">
        <v>156</v>
      </c>
      <c r="E493" s="6" t="s">
        <v>67</v>
      </c>
      <c r="F493" s="1">
        <v>42</v>
      </c>
      <c r="G493" s="31" t="s">
        <v>1098</v>
      </c>
      <c r="H493" s="31" t="s">
        <v>1376</v>
      </c>
      <c r="I493" s="29">
        <v>40470</v>
      </c>
      <c r="J493" s="11"/>
      <c r="K493" s="56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57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56"/>
      <c r="AJ493" s="11"/>
      <c r="AK493" s="11"/>
      <c r="AL493" s="11"/>
      <c r="AM493" s="57"/>
      <c r="AN493" s="11"/>
      <c r="AO493" s="11"/>
      <c r="AP493" s="11"/>
      <c r="AV493" s="46"/>
      <c r="AW493" s="41"/>
      <c r="BK493" s="47"/>
    </row>
    <row r="494" spans="1:63" x14ac:dyDescent="0.3">
      <c r="A494" s="1" t="s">
        <v>166</v>
      </c>
      <c r="B494" s="1">
        <v>1293</v>
      </c>
      <c r="C494" s="7" t="s">
        <v>166</v>
      </c>
      <c r="D494" s="7" t="s">
        <v>156</v>
      </c>
      <c r="E494" s="6" t="s">
        <v>67</v>
      </c>
      <c r="F494" s="1">
        <v>43</v>
      </c>
      <c r="G494" s="31" t="s">
        <v>1098</v>
      </c>
      <c r="H494" s="31" t="s">
        <v>1377</v>
      </c>
      <c r="I494" s="29">
        <v>40470</v>
      </c>
      <c r="J494" s="11"/>
      <c r="K494" s="56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57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56"/>
      <c r="AJ494" s="11"/>
      <c r="AK494" s="11"/>
      <c r="AL494" s="11"/>
      <c r="AM494" s="57"/>
      <c r="AN494" s="11"/>
      <c r="AO494" s="11"/>
      <c r="AP494" s="11"/>
      <c r="AV494" s="46"/>
      <c r="AW494" s="41"/>
      <c r="BK494" s="47"/>
    </row>
    <row r="495" spans="1:63" x14ac:dyDescent="0.3">
      <c r="A495" s="1" t="s">
        <v>166</v>
      </c>
      <c r="B495" s="1">
        <v>1294</v>
      </c>
      <c r="C495" s="7" t="s">
        <v>166</v>
      </c>
      <c r="D495" s="7" t="s">
        <v>156</v>
      </c>
      <c r="E495" s="6" t="s">
        <v>67</v>
      </c>
      <c r="F495" s="1">
        <v>44</v>
      </c>
      <c r="G495" s="31" t="s">
        <v>1098</v>
      </c>
      <c r="H495" s="31" t="s">
        <v>1378</v>
      </c>
      <c r="I495" s="29">
        <v>40470</v>
      </c>
      <c r="J495" s="11"/>
      <c r="K495" s="56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57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56"/>
      <c r="AJ495" s="11"/>
      <c r="AK495" s="11"/>
      <c r="AL495" s="11"/>
      <c r="AM495" s="57"/>
      <c r="AN495" s="11"/>
      <c r="AO495" s="11"/>
      <c r="AP495" s="11"/>
      <c r="AV495" s="46"/>
      <c r="AW495" s="41"/>
      <c r="BK495" s="47"/>
    </row>
    <row r="496" spans="1:63" x14ac:dyDescent="0.3">
      <c r="A496" s="1" t="s">
        <v>166</v>
      </c>
      <c r="B496" s="1">
        <v>1295</v>
      </c>
      <c r="C496" s="7" t="s">
        <v>166</v>
      </c>
      <c r="D496" s="7" t="s">
        <v>156</v>
      </c>
      <c r="E496" s="6" t="s">
        <v>67</v>
      </c>
      <c r="F496" s="1">
        <v>45</v>
      </c>
      <c r="G496" s="31" t="s">
        <v>1098</v>
      </c>
      <c r="H496" s="31" t="s">
        <v>1379</v>
      </c>
      <c r="I496" s="29">
        <v>40470</v>
      </c>
      <c r="J496" s="11">
        <v>6.7</v>
      </c>
      <c r="K496" s="56">
        <v>9.9</v>
      </c>
      <c r="L496" s="11">
        <v>0</v>
      </c>
      <c r="M496" s="11">
        <v>24.8</v>
      </c>
      <c r="N496" s="11">
        <v>0</v>
      </c>
      <c r="O496" s="11">
        <v>28.9</v>
      </c>
      <c r="P496" s="11">
        <v>1</v>
      </c>
      <c r="Q496" s="11">
        <v>26.4</v>
      </c>
      <c r="R496" s="11">
        <v>0</v>
      </c>
      <c r="S496" s="11"/>
      <c r="T496" s="11"/>
      <c r="U496" s="11"/>
      <c r="V496" s="57"/>
      <c r="W496" s="11"/>
      <c r="X496" s="11">
        <v>4</v>
      </c>
      <c r="Y496" s="11">
        <v>3.5</v>
      </c>
      <c r="Z496" s="11">
        <v>1.5</v>
      </c>
      <c r="AA496" s="11">
        <v>2</v>
      </c>
      <c r="AB496" s="11">
        <v>0.5</v>
      </c>
      <c r="AC496" s="11">
        <v>2</v>
      </c>
      <c r="AD496" s="11"/>
      <c r="AE496" s="11"/>
      <c r="AF496" s="11"/>
      <c r="AG496" s="11"/>
      <c r="AH496" s="11"/>
      <c r="AI496" s="56"/>
      <c r="AJ496" s="11">
        <v>0.77427687072930707</v>
      </c>
      <c r="AK496" s="11">
        <v>0</v>
      </c>
      <c r="AL496" s="11">
        <v>95.980374845496058</v>
      </c>
      <c r="AM496" s="57">
        <v>4.0196251545039479</v>
      </c>
      <c r="AN496" s="11">
        <v>33.5</v>
      </c>
      <c r="AO496" s="11"/>
      <c r="AP496" s="11"/>
      <c r="AQ496" s="5">
        <v>4.863948132702598</v>
      </c>
      <c r="AR496" s="5">
        <v>1.8945418461091923</v>
      </c>
      <c r="AS496" s="5">
        <v>-9.7630996297546968</v>
      </c>
      <c r="AT496" s="5">
        <v>38.313512918110661</v>
      </c>
      <c r="AU496" s="5">
        <v>20.22310195828868</v>
      </c>
      <c r="AV496" s="46"/>
      <c r="AW496" s="41">
        <v>1295</v>
      </c>
      <c r="BH496" s="12">
        <v>108</v>
      </c>
      <c r="BI496" s="12">
        <v>108</v>
      </c>
      <c r="BJ496" s="12">
        <v>165</v>
      </c>
      <c r="BK496" s="47">
        <v>165</v>
      </c>
    </row>
    <row r="497" spans="1:63" x14ac:dyDescent="0.3">
      <c r="A497" s="1" t="s">
        <v>166</v>
      </c>
      <c r="B497" s="1">
        <v>1296</v>
      </c>
      <c r="C497" s="7" t="s">
        <v>166</v>
      </c>
      <c r="D497" s="7" t="s">
        <v>156</v>
      </c>
      <c r="E497" s="6" t="s">
        <v>67</v>
      </c>
      <c r="F497" s="1">
        <v>46</v>
      </c>
      <c r="G497" s="31" t="s">
        <v>1380</v>
      </c>
      <c r="H497" s="31" t="s">
        <v>1381</v>
      </c>
      <c r="I497" s="29">
        <v>40470</v>
      </c>
      <c r="J497" s="11"/>
      <c r="K497" s="56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57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56"/>
      <c r="AJ497" s="11"/>
      <c r="AK497" s="11"/>
      <c r="AL497" s="11"/>
      <c r="AM497" s="57"/>
      <c r="AN497" s="11"/>
      <c r="AO497" s="11"/>
      <c r="AP497" s="11"/>
      <c r="AV497" s="46"/>
      <c r="AW497" s="41"/>
      <c r="BK497" s="47"/>
    </row>
    <row r="498" spans="1:63" x14ac:dyDescent="0.3">
      <c r="A498" s="1" t="s">
        <v>166</v>
      </c>
      <c r="B498" s="1">
        <v>1297</v>
      </c>
      <c r="C498" s="7" t="s">
        <v>166</v>
      </c>
      <c r="D498" s="7" t="s">
        <v>156</v>
      </c>
      <c r="E498" s="6" t="s">
        <v>67</v>
      </c>
      <c r="F498" s="1">
        <v>47</v>
      </c>
      <c r="G498" s="31" t="s">
        <v>1098</v>
      </c>
      <c r="H498" s="31" t="s">
        <v>1382</v>
      </c>
      <c r="I498" s="29">
        <v>40470</v>
      </c>
      <c r="J498" s="11"/>
      <c r="K498" s="56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57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56"/>
      <c r="AJ498" s="11"/>
      <c r="AK498" s="11"/>
      <c r="AL498" s="11"/>
      <c r="AM498" s="57"/>
      <c r="AN498" s="11"/>
      <c r="AO498" s="11"/>
      <c r="AP498" s="11"/>
      <c r="AV498" s="46"/>
      <c r="AW498" s="41"/>
      <c r="BK498" s="47"/>
    </row>
    <row r="499" spans="1:63" x14ac:dyDescent="0.3">
      <c r="A499" s="1" t="s">
        <v>166</v>
      </c>
      <c r="B499" s="1">
        <v>1298</v>
      </c>
      <c r="C499" s="7" t="s">
        <v>166</v>
      </c>
      <c r="D499" s="7" t="s">
        <v>156</v>
      </c>
      <c r="E499" s="6" t="s">
        <v>67</v>
      </c>
      <c r="F499" s="1">
        <v>48</v>
      </c>
      <c r="G499" s="31" t="s">
        <v>1098</v>
      </c>
      <c r="H499" s="31" t="s">
        <v>1383</v>
      </c>
      <c r="I499" s="29">
        <v>40470</v>
      </c>
      <c r="J499" s="11"/>
      <c r="K499" s="56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57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56"/>
      <c r="AJ499" s="11"/>
      <c r="AK499" s="11"/>
      <c r="AL499" s="11"/>
      <c r="AM499" s="57"/>
      <c r="AN499" s="11"/>
      <c r="AO499" s="11"/>
      <c r="AP499" s="11"/>
      <c r="AV499" s="46"/>
      <c r="AW499" s="41"/>
      <c r="BK499" s="47"/>
    </row>
    <row r="500" spans="1:63" x14ac:dyDescent="0.3">
      <c r="A500" s="1" t="s">
        <v>166</v>
      </c>
      <c r="B500" s="1">
        <v>1299</v>
      </c>
      <c r="C500" s="7" t="s">
        <v>166</v>
      </c>
      <c r="D500" s="7" t="s">
        <v>156</v>
      </c>
      <c r="E500" s="6" t="s">
        <v>67</v>
      </c>
      <c r="F500" s="1">
        <v>49</v>
      </c>
      <c r="G500" s="31" t="s">
        <v>1098</v>
      </c>
      <c r="H500" s="31" t="s">
        <v>1384</v>
      </c>
      <c r="I500" s="29">
        <v>40470</v>
      </c>
      <c r="J500" s="11"/>
      <c r="K500" s="56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57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56"/>
      <c r="AJ500" s="11"/>
      <c r="AK500" s="11"/>
      <c r="AL500" s="11"/>
      <c r="AM500" s="57"/>
      <c r="AN500" s="11"/>
      <c r="AO500" s="11"/>
      <c r="AP500" s="11"/>
      <c r="AV500" s="46"/>
      <c r="AW500" s="41"/>
      <c r="BK500" s="47"/>
    </row>
    <row r="501" spans="1:63" x14ac:dyDescent="0.3">
      <c r="A501" s="1" t="s">
        <v>166</v>
      </c>
      <c r="B501" s="1">
        <v>1300</v>
      </c>
      <c r="C501" s="7" t="s">
        <v>166</v>
      </c>
      <c r="D501" s="7" t="s">
        <v>156</v>
      </c>
      <c r="E501" s="6" t="s">
        <v>67</v>
      </c>
      <c r="F501" s="1">
        <v>50</v>
      </c>
      <c r="G501" s="31" t="s">
        <v>1098</v>
      </c>
      <c r="H501" s="31" t="s">
        <v>1384</v>
      </c>
      <c r="I501" s="29">
        <v>40470</v>
      </c>
      <c r="J501" s="11"/>
      <c r="K501" s="56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57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56"/>
      <c r="AJ501" s="11"/>
      <c r="AK501" s="11"/>
      <c r="AL501" s="11"/>
      <c r="AM501" s="57"/>
      <c r="AN501" s="11"/>
      <c r="AO501" s="11"/>
      <c r="AP501" s="11"/>
      <c r="AV501" s="46"/>
      <c r="AW501" s="41"/>
      <c r="BK501" s="47"/>
    </row>
    <row r="502" spans="1:63" x14ac:dyDescent="0.3">
      <c r="A502" s="1" t="s">
        <v>157</v>
      </c>
      <c r="B502" s="1">
        <v>1301</v>
      </c>
      <c r="C502" s="7" t="s">
        <v>157</v>
      </c>
      <c r="D502" s="7" t="s">
        <v>156</v>
      </c>
      <c r="E502" s="6" t="s">
        <v>167</v>
      </c>
      <c r="F502" s="1">
        <v>1</v>
      </c>
      <c r="G502" s="21" t="s">
        <v>1385</v>
      </c>
      <c r="H502" s="31" t="s">
        <v>1386</v>
      </c>
      <c r="I502" s="29">
        <v>40472</v>
      </c>
      <c r="J502" s="11">
        <v>8.1</v>
      </c>
      <c r="K502" s="56">
        <v>9.1</v>
      </c>
      <c r="L502" s="11">
        <v>0</v>
      </c>
      <c r="M502" s="11">
        <v>18.399999999999999</v>
      </c>
      <c r="N502" s="11">
        <v>0</v>
      </c>
      <c r="O502" s="11">
        <v>27</v>
      </c>
      <c r="P502" s="11">
        <v>1</v>
      </c>
      <c r="Q502" s="11">
        <v>34.299999999999997</v>
      </c>
      <c r="R502" s="11">
        <v>0</v>
      </c>
      <c r="S502" s="11"/>
      <c r="T502" s="11"/>
      <c r="U502" s="11"/>
      <c r="V502" s="57"/>
      <c r="W502" s="11"/>
      <c r="X502" s="11">
        <v>5</v>
      </c>
      <c r="Y502" s="11">
        <v>4</v>
      </c>
      <c r="Z502" s="11"/>
      <c r="AA502" s="11"/>
      <c r="AB502" s="11"/>
      <c r="AC502" s="11"/>
      <c r="AD502" s="11"/>
      <c r="AE502" s="11"/>
      <c r="AF502" s="11"/>
      <c r="AG502" s="11"/>
      <c r="AH502" s="11"/>
      <c r="AI502" s="56" t="s">
        <v>1553</v>
      </c>
      <c r="AJ502" s="11">
        <v>1.6841436288528682</v>
      </c>
      <c r="AK502" s="11">
        <v>4.8701298701298708</v>
      </c>
      <c r="AL502" s="11">
        <v>91.558441558441544</v>
      </c>
      <c r="AM502" s="57">
        <v>3.5714285714285721</v>
      </c>
      <c r="AN502" s="11">
        <v>31</v>
      </c>
      <c r="AO502" s="11"/>
      <c r="AP502" s="11"/>
      <c r="AQ502" s="5">
        <v>8.2751718747134078</v>
      </c>
      <c r="AR502" s="5">
        <v>1.7266749586187449</v>
      </c>
      <c r="AS502" s="5">
        <v>-8.6674613501469491</v>
      </c>
      <c r="AT502" s="5">
        <v>38.890830298518978</v>
      </c>
      <c r="AU502" s="5">
        <f>AT502/AR502</f>
        <v>22.523538726495303</v>
      </c>
      <c r="AV502" s="46"/>
      <c r="AW502" s="41">
        <v>1301</v>
      </c>
      <c r="AZ502" s="12">
        <v>162</v>
      </c>
      <c r="BA502" s="12">
        <v>162</v>
      </c>
      <c r="BB502" s="12">
        <v>186</v>
      </c>
      <c r="BC502" s="12">
        <v>196</v>
      </c>
      <c r="BD502" s="12">
        <v>138</v>
      </c>
      <c r="BE502" s="12">
        <v>138</v>
      </c>
      <c r="BF502" s="12">
        <v>168</v>
      </c>
      <c r="BG502" s="12">
        <v>172</v>
      </c>
      <c r="BK502" s="47"/>
    </row>
    <row r="503" spans="1:63" x14ac:dyDescent="0.3">
      <c r="A503" s="1" t="s">
        <v>157</v>
      </c>
      <c r="B503" s="1">
        <v>1302</v>
      </c>
      <c r="C503" s="7" t="s">
        <v>157</v>
      </c>
      <c r="D503" s="7" t="s">
        <v>156</v>
      </c>
      <c r="E503" s="6" t="s">
        <v>167</v>
      </c>
      <c r="F503" s="1">
        <v>2</v>
      </c>
      <c r="G503" s="31" t="s">
        <v>1387</v>
      </c>
      <c r="H503" s="31" t="s">
        <v>1388</v>
      </c>
      <c r="I503" s="29">
        <v>40472</v>
      </c>
      <c r="J503" s="11"/>
      <c r="K503" s="56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57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56"/>
      <c r="AJ503" s="11"/>
      <c r="AK503" s="11"/>
      <c r="AL503" s="11"/>
      <c r="AM503" s="57"/>
      <c r="AN503" s="11"/>
      <c r="AO503" s="11"/>
      <c r="AP503" s="11"/>
      <c r="AV503" s="46"/>
      <c r="AW503" s="41"/>
      <c r="BK503" s="47"/>
    </row>
    <row r="504" spans="1:63" x14ac:dyDescent="0.3">
      <c r="A504" s="1" t="s">
        <v>157</v>
      </c>
      <c r="B504" s="1">
        <v>1303</v>
      </c>
      <c r="C504" s="7" t="s">
        <v>157</v>
      </c>
      <c r="D504" s="7" t="s">
        <v>156</v>
      </c>
      <c r="E504" s="6" t="s">
        <v>167</v>
      </c>
      <c r="F504" s="1">
        <v>3</v>
      </c>
      <c r="G504" s="31" t="s">
        <v>1389</v>
      </c>
      <c r="H504" s="31" t="s">
        <v>1388</v>
      </c>
      <c r="I504" s="29">
        <v>40472</v>
      </c>
      <c r="J504" s="11"/>
      <c r="K504" s="56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57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56"/>
      <c r="AJ504" s="11"/>
      <c r="AK504" s="11"/>
      <c r="AL504" s="11"/>
      <c r="AM504" s="57"/>
      <c r="AN504" s="11"/>
      <c r="AO504" s="11"/>
      <c r="AP504" s="11"/>
      <c r="AV504" s="46"/>
      <c r="AW504" s="41"/>
      <c r="BK504" s="47"/>
    </row>
    <row r="505" spans="1:63" x14ac:dyDescent="0.3">
      <c r="A505" s="1" t="s">
        <v>157</v>
      </c>
      <c r="B505" s="1">
        <v>1304</v>
      </c>
      <c r="C505" s="7" t="s">
        <v>157</v>
      </c>
      <c r="D505" s="7" t="s">
        <v>156</v>
      </c>
      <c r="E505" s="6" t="s">
        <v>167</v>
      </c>
      <c r="F505" s="1">
        <v>4</v>
      </c>
      <c r="G505" s="31" t="s">
        <v>1390</v>
      </c>
      <c r="H505" s="31" t="s">
        <v>1391</v>
      </c>
      <c r="I505" s="29">
        <v>40472</v>
      </c>
      <c r="J505" s="11"/>
      <c r="K505" s="56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57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56"/>
      <c r="AJ505" s="11"/>
      <c r="AK505" s="11"/>
      <c r="AL505" s="11"/>
      <c r="AM505" s="57"/>
      <c r="AN505" s="11"/>
      <c r="AO505" s="11"/>
      <c r="AP505" s="11"/>
      <c r="AV505" s="46"/>
      <c r="AW505" s="41"/>
      <c r="BK505" s="47"/>
    </row>
    <row r="506" spans="1:63" x14ac:dyDescent="0.3">
      <c r="A506" s="1" t="s">
        <v>157</v>
      </c>
      <c r="B506" s="1">
        <v>1305</v>
      </c>
      <c r="C506" s="7" t="s">
        <v>157</v>
      </c>
      <c r="D506" s="7" t="s">
        <v>156</v>
      </c>
      <c r="E506" s="6" t="s">
        <v>167</v>
      </c>
      <c r="F506" s="1">
        <v>5</v>
      </c>
      <c r="G506" s="31" t="s">
        <v>1392</v>
      </c>
      <c r="H506" s="31" t="s">
        <v>1393</v>
      </c>
      <c r="I506" s="29">
        <v>40472</v>
      </c>
      <c r="J506" s="11">
        <v>11</v>
      </c>
      <c r="K506" s="56">
        <v>33.4</v>
      </c>
      <c r="L506" s="11">
        <v>0</v>
      </c>
      <c r="M506" s="11">
        <v>51.9</v>
      </c>
      <c r="N506" s="11">
        <v>1</v>
      </c>
      <c r="O506" s="11">
        <v>52.8</v>
      </c>
      <c r="P506" s="11">
        <v>5</v>
      </c>
      <c r="Q506" s="11"/>
      <c r="R506" s="11"/>
      <c r="S506" s="11"/>
      <c r="T506" s="11"/>
      <c r="U506" s="11"/>
      <c r="V506" s="57"/>
      <c r="W506" s="11"/>
      <c r="X506" s="11">
        <v>5</v>
      </c>
      <c r="Y506" s="11">
        <v>4</v>
      </c>
      <c r="Z506" s="11"/>
      <c r="AA506" s="11"/>
      <c r="AB506" s="11"/>
      <c r="AC506" s="11"/>
      <c r="AD506" s="11"/>
      <c r="AE506" s="11"/>
      <c r="AF506" s="11"/>
      <c r="AG506" s="11"/>
      <c r="AH506" s="11"/>
      <c r="AI506" s="56"/>
      <c r="AJ506" s="11"/>
      <c r="AK506" s="11"/>
      <c r="AL506" s="11"/>
      <c r="AM506" s="57"/>
      <c r="AN506" s="11"/>
      <c r="AO506" s="11"/>
      <c r="AP506" s="11"/>
      <c r="AQ506" s="5">
        <v>8.1116021764201918</v>
      </c>
      <c r="AR506" s="5">
        <v>1.7500227245476669</v>
      </c>
      <c r="AS506" s="5">
        <v>-8.5060972792329146</v>
      </c>
      <c r="AT506" s="5">
        <v>38.330487184941958</v>
      </c>
      <c r="AU506" s="5">
        <f>AT506/AR506</f>
        <v>21.902851115747278</v>
      </c>
      <c r="AV506" s="46"/>
      <c r="AW506" s="41">
        <v>1305</v>
      </c>
      <c r="AX506" s="12">
        <v>128</v>
      </c>
      <c r="AY506" s="12">
        <v>128</v>
      </c>
      <c r="AZ506" s="12">
        <v>158</v>
      </c>
      <c r="BA506" s="12">
        <v>158</v>
      </c>
      <c r="BB506" s="12">
        <v>196</v>
      </c>
      <c r="BC506" s="12">
        <v>196</v>
      </c>
      <c r="BD506" s="12">
        <v>138</v>
      </c>
      <c r="BE506" s="12">
        <v>138</v>
      </c>
      <c r="BF506" s="12">
        <v>172</v>
      </c>
      <c r="BG506" s="12">
        <v>172</v>
      </c>
      <c r="BH506" s="12">
        <v>110</v>
      </c>
      <c r="BI506" s="12">
        <v>110</v>
      </c>
      <c r="BJ506" s="12">
        <v>163</v>
      </c>
      <c r="BK506" s="47">
        <v>165</v>
      </c>
    </row>
    <row r="507" spans="1:63" x14ac:dyDescent="0.3">
      <c r="A507" s="1" t="s">
        <v>157</v>
      </c>
      <c r="B507" s="1">
        <v>1306</v>
      </c>
      <c r="C507" s="7" t="s">
        <v>157</v>
      </c>
      <c r="D507" s="7" t="s">
        <v>156</v>
      </c>
      <c r="E507" s="6" t="s">
        <v>167</v>
      </c>
      <c r="F507" s="1">
        <v>6</v>
      </c>
      <c r="G507" s="31" t="s">
        <v>1394</v>
      </c>
      <c r="H507" s="31" t="s">
        <v>1393</v>
      </c>
      <c r="I507" s="29">
        <v>40472</v>
      </c>
      <c r="J507" s="11"/>
      <c r="K507" s="56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57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56"/>
      <c r="AJ507" s="11"/>
      <c r="AK507" s="11"/>
      <c r="AL507" s="11"/>
      <c r="AM507" s="57"/>
      <c r="AN507" s="11"/>
      <c r="AO507" s="11"/>
      <c r="AP507" s="11"/>
      <c r="AV507" s="46"/>
      <c r="AW507" s="41"/>
      <c r="BK507" s="47"/>
    </row>
    <row r="508" spans="1:63" x14ac:dyDescent="0.3">
      <c r="A508" s="1" t="s">
        <v>157</v>
      </c>
      <c r="B508" s="1">
        <v>1307</v>
      </c>
      <c r="C508" s="7" t="s">
        <v>157</v>
      </c>
      <c r="D508" s="7" t="s">
        <v>156</v>
      </c>
      <c r="E508" s="6" t="s">
        <v>167</v>
      </c>
      <c r="F508" s="1">
        <v>7</v>
      </c>
      <c r="G508" s="31" t="s">
        <v>1395</v>
      </c>
      <c r="H508" s="31" t="s">
        <v>1396</v>
      </c>
      <c r="I508" s="29">
        <v>40472</v>
      </c>
      <c r="J508" s="11"/>
      <c r="K508" s="56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57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56"/>
      <c r="AJ508" s="11"/>
      <c r="AK508" s="11"/>
      <c r="AL508" s="11"/>
      <c r="AM508" s="57"/>
      <c r="AN508" s="11"/>
      <c r="AO508" s="11"/>
      <c r="AP508" s="11"/>
      <c r="AV508" s="46"/>
      <c r="AW508" s="41"/>
      <c r="BK508" s="47"/>
    </row>
    <row r="509" spans="1:63" x14ac:dyDescent="0.3">
      <c r="A509" s="1" t="s">
        <v>157</v>
      </c>
      <c r="B509" s="1">
        <v>1308</v>
      </c>
      <c r="C509" s="7" t="s">
        <v>157</v>
      </c>
      <c r="D509" s="7" t="s">
        <v>156</v>
      </c>
      <c r="E509" s="6" t="s">
        <v>167</v>
      </c>
      <c r="F509" s="1">
        <v>8</v>
      </c>
      <c r="G509" s="31" t="s">
        <v>1389</v>
      </c>
      <c r="H509" s="31" t="s">
        <v>1397</v>
      </c>
      <c r="I509" s="29">
        <v>40472</v>
      </c>
      <c r="J509" s="11"/>
      <c r="K509" s="56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57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56"/>
      <c r="AJ509" s="11"/>
      <c r="AK509" s="11"/>
      <c r="AL509" s="11"/>
      <c r="AM509" s="57"/>
      <c r="AN509" s="11"/>
      <c r="AO509" s="11"/>
      <c r="AP509" s="11"/>
      <c r="AV509" s="46"/>
      <c r="AW509" s="41"/>
      <c r="BK509" s="47"/>
    </row>
    <row r="510" spans="1:63" x14ac:dyDescent="0.3">
      <c r="A510" s="1" t="s">
        <v>157</v>
      </c>
      <c r="B510" s="1">
        <v>1309</v>
      </c>
      <c r="C510" s="7" t="s">
        <v>157</v>
      </c>
      <c r="D510" s="7" t="s">
        <v>156</v>
      </c>
      <c r="E510" s="6" t="s">
        <v>167</v>
      </c>
      <c r="F510" s="1">
        <v>9</v>
      </c>
      <c r="G510" s="31" t="s">
        <v>1398</v>
      </c>
      <c r="H510" s="31" t="s">
        <v>1399</v>
      </c>
      <c r="I510" s="29">
        <v>40472</v>
      </c>
      <c r="J510" s="11">
        <v>11</v>
      </c>
      <c r="K510" s="56">
        <v>18.899999999999999</v>
      </c>
      <c r="L510" s="11">
        <v>0</v>
      </c>
      <c r="M510" s="11">
        <v>29.4</v>
      </c>
      <c r="N510" s="11">
        <v>0</v>
      </c>
      <c r="O510" s="11">
        <v>35.799999999999997</v>
      </c>
      <c r="P510" s="11">
        <v>1</v>
      </c>
      <c r="Q510" s="11">
        <v>48.7</v>
      </c>
      <c r="R510" s="11">
        <v>25</v>
      </c>
      <c r="S510" s="11"/>
      <c r="T510" s="11"/>
      <c r="U510" s="11"/>
      <c r="V510" s="57"/>
      <c r="W510" s="11"/>
      <c r="X510" s="11">
        <v>5</v>
      </c>
      <c r="Y510" s="11">
        <v>3.5</v>
      </c>
      <c r="Z510" s="11">
        <v>1</v>
      </c>
      <c r="AA510" s="11">
        <v>2</v>
      </c>
      <c r="AB510" s="11">
        <v>0.5</v>
      </c>
      <c r="AC510" s="11">
        <v>2</v>
      </c>
      <c r="AD510" s="11"/>
      <c r="AE510" s="11"/>
      <c r="AF510" s="11"/>
      <c r="AG510" s="11"/>
      <c r="AH510" s="11"/>
      <c r="AI510" s="56"/>
      <c r="AJ510" s="11"/>
      <c r="AK510" s="11"/>
      <c r="AL510" s="11"/>
      <c r="AM510" s="57"/>
      <c r="AN510" s="11"/>
      <c r="AO510" s="11"/>
      <c r="AP510" s="11"/>
      <c r="AQ510" s="5">
        <v>7.9321673460727089</v>
      </c>
      <c r="AR510" s="5">
        <v>2.1590791841784851</v>
      </c>
      <c r="AS510" s="5">
        <v>-9.0170854596818266</v>
      </c>
      <c r="AT510" s="5">
        <v>37.936688441973139</v>
      </c>
      <c r="AU510" s="5">
        <f>AT510/AR510</f>
        <v>17.57077216989973</v>
      </c>
      <c r="AV510" s="46"/>
      <c r="AW510" s="41">
        <v>1309</v>
      </c>
      <c r="AX510" s="12">
        <v>128</v>
      </c>
      <c r="AY510" s="12">
        <v>128</v>
      </c>
      <c r="AZ510" s="12">
        <v>158</v>
      </c>
      <c r="BA510" s="12">
        <v>164</v>
      </c>
      <c r="BB510" s="12">
        <v>188</v>
      </c>
      <c r="BC510" s="12">
        <v>196</v>
      </c>
      <c r="BD510" s="12">
        <v>138</v>
      </c>
      <c r="BE510" s="12">
        <v>138</v>
      </c>
      <c r="BF510" s="12">
        <v>168</v>
      </c>
      <c r="BG510" s="12">
        <v>176</v>
      </c>
      <c r="BH510" s="12">
        <v>110</v>
      </c>
      <c r="BI510" s="12">
        <v>110</v>
      </c>
      <c r="BJ510" s="12">
        <v>163</v>
      </c>
      <c r="BK510" s="47">
        <v>165</v>
      </c>
    </row>
    <row r="511" spans="1:63" x14ac:dyDescent="0.3">
      <c r="A511" s="1" t="s">
        <v>157</v>
      </c>
      <c r="B511" s="1">
        <v>1310</v>
      </c>
      <c r="C511" s="7" t="s">
        <v>157</v>
      </c>
      <c r="D511" s="7" t="s">
        <v>156</v>
      </c>
      <c r="E511" s="6" t="s">
        <v>167</v>
      </c>
      <c r="F511" s="1">
        <v>10</v>
      </c>
      <c r="G511" s="31" t="s">
        <v>1398</v>
      </c>
      <c r="H511" s="31" t="s">
        <v>1399</v>
      </c>
      <c r="I511" s="29">
        <v>40472</v>
      </c>
      <c r="J511" s="11"/>
      <c r="K511" s="56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57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56"/>
      <c r="AJ511" s="11"/>
      <c r="AK511" s="11"/>
      <c r="AL511" s="11"/>
      <c r="AM511" s="57"/>
      <c r="AN511" s="11"/>
      <c r="AO511" s="11"/>
      <c r="AP511" s="11"/>
      <c r="AV511" s="46"/>
      <c r="AW511" s="41"/>
      <c r="BK511" s="47"/>
    </row>
    <row r="512" spans="1:63" x14ac:dyDescent="0.3">
      <c r="A512" s="1" t="s">
        <v>157</v>
      </c>
      <c r="B512" s="1">
        <v>1311</v>
      </c>
      <c r="C512" s="7" t="s">
        <v>157</v>
      </c>
      <c r="D512" s="7" t="s">
        <v>156</v>
      </c>
      <c r="E512" s="6" t="s">
        <v>167</v>
      </c>
      <c r="F512" s="1">
        <v>11</v>
      </c>
      <c r="G512" s="31" t="s">
        <v>1387</v>
      </c>
      <c r="H512" s="31" t="s">
        <v>1399</v>
      </c>
      <c r="I512" s="29">
        <v>40472</v>
      </c>
      <c r="J512" s="11"/>
      <c r="K512" s="56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57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56"/>
      <c r="AJ512" s="11"/>
      <c r="AK512" s="11"/>
      <c r="AL512" s="11"/>
      <c r="AM512" s="57"/>
      <c r="AN512" s="11"/>
      <c r="AO512" s="11"/>
      <c r="AP512" s="11"/>
      <c r="AV512" s="46"/>
      <c r="AW512" s="41">
        <v>1311</v>
      </c>
      <c r="BH512" s="12">
        <v>102</v>
      </c>
      <c r="BI512" s="12">
        <v>108</v>
      </c>
      <c r="BJ512" s="12">
        <v>163</v>
      </c>
      <c r="BK512" s="47">
        <v>169</v>
      </c>
    </row>
    <row r="513" spans="1:63" x14ac:dyDescent="0.3">
      <c r="A513" s="1" t="s">
        <v>157</v>
      </c>
      <c r="B513" s="1">
        <v>1312</v>
      </c>
      <c r="C513" s="7" t="s">
        <v>157</v>
      </c>
      <c r="D513" s="7" t="s">
        <v>156</v>
      </c>
      <c r="E513" s="6" t="s">
        <v>167</v>
      </c>
      <c r="F513" s="1">
        <v>12</v>
      </c>
      <c r="G513" s="31" t="s">
        <v>1387</v>
      </c>
      <c r="H513" s="31" t="s">
        <v>1400</v>
      </c>
      <c r="I513" s="29">
        <v>40472</v>
      </c>
      <c r="J513" s="11"/>
      <c r="K513" s="56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57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56"/>
      <c r="AJ513" s="11"/>
      <c r="AK513" s="11"/>
      <c r="AL513" s="11"/>
      <c r="AM513" s="57"/>
      <c r="AN513" s="11"/>
      <c r="AO513" s="11"/>
      <c r="AP513" s="11"/>
      <c r="AV513" s="46"/>
      <c r="AW513" s="41"/>
      <c r="BK513" s="47"/>
    </row>
    <row r="514" spans="1:63" x14ac:dyDescent="0.3">
      <c r="A514" s="1" t="s">
        <v>157</v>
      </c>
      <c r="B514" s="1">
        <v>1313</v>
      </c>
      <c r="C514" s="7" t="s">
        <v>157</v>
      </c>
      <c r="D514" s="7" t="s">
        <v>156</v>
      </c>
      <c r="E514" s="6" t="s">
        <v>167</v>
      </c>
      <c r="F514" s="1">
        <v>13</v>
      </c>
      <c r="G514" s="31" t="s">
        <v>1401</v>
      </c>
      <c r="H514" s="31" t="s">
        <v>1400</v>
      </c>
      <c r="I514" s="29">
        <v>40472</v>
      </c>
      <c r="J514" s="11">
        <v>12.6</v>
      </c>
      <c r="K514" s="56">
        <v>15.7</v>
      </c>
      <c r="L514" s="11">
        <v>0</v>
      </c>
      <c r="M514" s="11">
        <v>39.1</v>
      </c>
      <c r="N514" s="11">
        <v>1</v>
      </c>
      <c r="O514" s="11">
        <v>55.5</v>
      </c>
      <c r="P514" s="11">
        <v>1</v>
      </c>
      <c r="Q514" s="11"/>
      <c r="R514" s="11"/>
      <c r="S514" s="11"/>
      <c r="T514" s="11"/>
      <c r="U514" s="11"/>
      <c r="V514" s="57"/>
      <c r="W514" s="11"/>
      <c r="X514" s="11">
        <v>5</v>
      </c>
      <c r="Y514" s="11">
        <v>4</v>
      </c>
      <c r="Z514" s="11"/>
      <c r="AA514" s="11"/>
      <c r="AB514" s="11"/>
      <c r="AC514" s="11"/>
      <c r="AD514" s="11"/>
      <c r="AE514" s="11"/>
      <c r="AF514" s="11"/>
      <c r="AG514" s="11"/>
      <c r="AH514" s="11"/>
      <c r="AI514" s="56" t="s">
        <v>1549</v>
      </c>
      <c r="AJ514" s="11">
        <v>0.90684253915910495</v>
      </c>
      <c r="AK514" s="11">
        <v>12.222222222222223</v>
      </c>
      <c r="AL514" s="11">
        <v>86.388888888888886</v>
      </c>
      <c r="AM514" s="57">
        <v>1.3888888888888888</v>
      </c>
      <c r="AN514" s="11">
        <v>31</v>
      </c>
      <c r="AO514" s="11"/>
      <c r="AP514" s="11"/>
      <c r="AQ514" s="5">
        <v>7.2248116721896904</v>
      </c>
      <c r="AR514" s="5">
        <v>1.839613087850869</v>
      </c>
      <c r="AS514" s="5">
        <v>-8.31714256214544</v>
      </c>
      <c r="AT514" s="5">
        <v>37.769750264807939</v>
      </c>
      <c r="AU514" s="5">
        <f>AT514/AR514</f>
        <v>20.531355486784729</v>
      </c>
      <c r="AV514" s="46"/>
      <c r="AW514" s="41">
        <v>1313</v>
      </c>
      <c r="AX514" s="12">
        <v>128</v>
      </c>
      <c r="AY514" s="12">
        <v>130</v>
      </c>
      <c r="AZ514" s="12">
        <v>160</v>
      </c>
      <c r="BA514" s="12">
        <v>162</v>
      </c>
      <c r="BB514" s="12">
        <v>194</v>
      </c>
      <c r="BC514" s="12">
        <v>206</v>
      </c>
      <c r="BD514" s="12">
        <v>138</v>
      </c>
      <c r="BE514" s="12">
        <v>146</v>
      </c>
      <c r="BF514" s="12">
        <v>168</v>
      </c>
      <c r="BG514" s="12">
        <v>168</v>
      </c>
      <c r="BH514" s="12">
        <v>110</v>
      </c>
      <c r="BI514" s="12">
        <v>110</v>
      </c>
      <c r="BJ514" s="12">
        <v>163</v>
      </c>
      <c r="BK514" s="47">
        <v>165</v>
      </c>
    </row>
    <row r="515" spans="1:63" x14ac:dyDescent="0.3">
      <c r="A515" s="1" t="s">
        <v>157</v>
      </c>
      <c r="B515" s="1">
        <v>1314</v>
      </c>
      <c r="C515" s="7" t="s">
        <v>157</v>
      </c>
      <c r="D515" s="7" t="s">
        <v>156</v>
      </c>
      <c r="E515" s="6" t="s">
        <v>167</v>
      </c>
      <c r="F515" s="1">
        <v>14</v>
      </c>
      <c r="G515" s="31" t="s">
        <v>1387</v>
      </c>
      <c r="H515" s="31" t="s">
        <v>1400</v>
      </c>
      <c r="I515" s="29">
        <v>40472</v>
      </c>
      <c r="J515" s="11"/>
      <c r="K515" s="56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57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56"/>
      <c r="AJ515" s="11"/>
      <c r="AK515" s="11"/>
      <c r="AL515" s="11"/>
      <c r="AM515" s="57"/>
      <c r="AN515" s="11"/>
      <c r="AO515" s="11"/>
      <c r="AP515" s="11"/>
      <c r="AV515" s="46"/>
      <c r="AW515" s="41"/>
      <c r="BK515" s="47"/>
    </row>
    <row r="516" spans="1:63" x14ac:dyDescent="0.3">
      <c r="A516" s="1" t="s">
        <v>157</v>
      </c>
      <c r="B516" s="1">
        <v>1315</v>
      </c>
      <c r="C516" s="7" t="s">
        <v>157</v>
      </c>
      <c r="D516" s="7" t="s">
        <v>156</v>
      </c>
      <c r="E516" s="6" t="s">
        <v>167</v>
      </c>
      <c r="F516" s="1">
        <v>15</v>
      </c>
      <c r="G516" s="31" t="s">
        <v>1402</v>
      </c>
      <c r="H516" s="31" t="s">
        <v>1403</v>
      </c>
      <c r="I516" s="29">
        <v>40472</v>
      </c>
      <c r="J516" s="11"/>
      <c r="K516" s="56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57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56"/>
      <c r="AJ516" s="11"/>
      <c r="AK516" s="11"/>
      <c r="AL516" s="11"/>
      <c r="AM516" s="57"/>
      <c r="AN516" s="11"/>
      <c r="AO516" s="11"/>
      <c r="AP516" s="11"/>
      <c r="AV516" s="46"/>
      <c r="AW516" s="41"/>
      <c r="BK516" s="47"/>
    </row>
    <row r="517" spans="1:63" x14ac:dyDescent="0.3">
      <c r="A517" s="1" t="s">
        <v>157</v>
      </c>
      <c r="B517" s="1">
        <v>1316</v>
      </c>
      <c r="C517" s="7" t="s">
        <v>157</v>
      </c>
      <c r="D517" s="7" t="s">
        <v>156</v>
      </c>
      <c r="E517" s="6" t="s">
        <v>167</v>
      </c>
      <c r="F517" s="1">
        <v>16</v>
      </c>
      <c r="G517" s="31" t="s">
        <v>1402</v>
      </c>
      <c r="H517" s="31" t="s">
        <v>1404</v>
      </c>
      <c r="I517" s="29">
        <v>40472</v>
      </c>
      <c r="J517" s="11"/>
      <c r="K517" s="56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57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56"/>
      <c r="AJ517" s="11"/>
      <c r="AK517" s="11"/>
      <c r="AL517" s="11"/>
      <c r="AM517" s="57"/>
      <c r="AN517" s="11"/>
      <c r="AO517" s="11"/>
      <c r="AP517" s="11"/>
      <c r="AV517" s="46"/>
      <c r="AW517" s="41"/>
      <c r="BK517" s="47"/>
    </row>
    <row r="518" spans="1:63" x14ac:dyDescent="0.3">
      <c r="A518" s="1" t="s">
        <v>157</v>
      </c>
      <c r="B518" s="1">
        <v>1317</v>
      </c>
      <c r="C518" s="7" t="s">
        <v>157</v>
      </c>
      <c r="D518" s="7" t="s">
        <v>156</v>
      </c>
      <c r="E518" s="6" t="s">
        <v>167</v>
      </c>
      <c r="F518" s="1">
        <v>17</v>
      </c>
      <c r="G518" s="31" t="s">
        <v>1402</v>
      </c>
      <c r="H518" s="31" t="s">
        <v>1405</v>
      </c>
      <c r="I518" s="29">
        <v>40472</v>
      </c>
      <c r="J518" s="11">
        <v>14.7</v>
      </c>
      <c r="K518" s="56">
        <v>18.600000000000001</v>
      </c>
      <c r="L518" s="11">
        <v>0</v>
      </c>
      <c r="M518" s="11">
        <v>59.6</v>
      </c>
      <c r="N518" s="11">
        <v>1</v>
      </c>
      <c r="O518" s="11">
        <v>68.900000000000006</v>
      </c>
      <c r="P518" s="11">
        <v>1</v>
      </c>
      <c r="Q518" s="11">
        <v>80.3</v>
      </c>
      <c r="R518" s="11">
        <v>10</v>
      </c>
      <c r="S518" s="11"/>
      <c r="T518" s="11"/>
      <c r="U518" s="11"/>
      <c r="V518" s="57"/>
      <c r="W518" s="11"/>
      <c r="X518" s="11">
        <v>5</v>
      </c>
      <c r="Y518" s="11">
        <v>4</v>
      </c>
      <c r="Z518" s="11"/>
      <c r="AA518" s="11"/>
      <c r="AB518" s="11"/>
      <c r="AC518" s="11"/>
      <c r="AD518" s="11"/>
      <c r="AE518" s="11"/>
      <c r="AF518" s="11"/>
      <c r="AG518" s="11"/>
      <c r="AH518" s="11"/>
      <c r="AI518" s="56"/>
      <c r="AJ518" s="11"/>
      <c r="AK518" s="11"/>
      <c r="AL518" s="11"/>
      <c r="AM518" s="57"/>
      <c r="AN518" s="11"/>
      <c r="AO518" s="11"/>
      <c r="AP518" s="11"/>
      <c r="AQ518" s="5">
        <v>8.0297543459826564</v>
      </c>
      <c r="AR518" s="5">
        <v>1.9938650065305616</v>
      </c>
      <c r="AS518" s="5">
        <v>-9.3273745207423602</v>
      </c>
      <c r="AT518" s="5">
        <v>37.820643645542916</v>
      </c>
      <c r="AU518" s="5">
        <f>AT518/AR518</f>
        <v>18.968507658075097</v>
      </c>
      <c r="AV518" s="46"/>
      <c r="AW518" s="41">
        <v>1317</v>
      </c>
      <c r="AX518" s="12">
        <v>130</v>
      </c>
      <c r="AY518" s="12">
        <v>130</v>
      </c>
      <c r="AZ518" s="12">
        <v>158</v>
      </c>
      <c r="BA518" s="12">
        <v>158</v>
      </c>
      <c r="BB518" s="12">
        <v>194</v>
      </c>
      <c r="BC518" s="12">
        <v>194</v>
      </c>
      <c r="BD518" s="12">
        <v>138</v>
      </c>
      <c r="BE518" s="12">
        <v>138</v>
      </c>
      <c r="BF518" s="12">
        <v>166</v>
      </c>
      <c r="BG518" s="12">
        <v>168</v>
      </c>
      <c r="BH518" s="12">
        <v>110</v>
      </c>
      <c r="BI518" s="12">
        <v>110</v>
      </c>
      <c r="BJ518" s="12">
        <v>163</v>
      </c>
      <c r="BK518" s="47">
        <v>163</v>
      </c>
    </row>
    <row r="519" spans="1:63" x14ac:dyDescent="0.3">
      <c r="A519" s="1" t="s">
        <v>157</v>
      </c>
      <c r="B519" s="1">
        <v>1318</v>
      </c>
      <c r="C519" s="7" t="s">
        <v>157</v>
      </c>
      <c r="D519" s="7" t="s">
        <v>156</v>
      </c>
      <c r="E519" s="6" t="s">
        <v>167</v>
      </c>
      <c r="F519" s="1">
        <v>18</v>
      </c>
      <c r="G519" s="31" t="s">
        <v>1398</v>
      </c>
      <c r="H519" s="31" t="s">
        <v>1404</v>
      </c>
      <c r="I519" s="29">
        <v>40472</v>
      </c>
      <c r="J519" s="11"/>
      <c r="K519" s="56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57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56"/>
      <c r="AJ519" s="11"/>
      <c r="AK519" s="11"/>
      <c r="AL519" s="11"/>
      <c r="AM519" s="57"/>
      <c r="AN519" s="11"/>
      <c r="AO519" s="11"/>
      <c r="AP519" s="11"/>
      <c r="AV519" s="46"/>
      <c r="AW519" s="41"/>
      <c r="BK519" s="47"/>
    </row>
    <row r="520" spans="1:63" x14ac:dyDescent="0.3">
      <c r="A520" s="1" t="s">
        <v>157</v>
      </c>
      <c r="B520" s="1">
        <v>1319</v>
      </c>
      <c r="C520" s="7" t="s">
        <v>157</v>
      </c>
      <c r="D520" s="7" t="s">
        <v>156</v>
      </c>
      <c r="E520" s="6" t="s">
        <v>167</v>
      </c>
      <c r="F520" s="1">
        <v>19</v>
      </c>
      <c r="G520" s="31" t="s">
        <v>1395</v>
      </c>
      <c r="H520" s="31" t="s">
        <v>628</v>
      </c>
      <c r="I520" s="29">
        <v>40472</v>
      </c>
      <c r="J520" s="11"/>
      <c r="K520" s="56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57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56"/>
      <c r="AJ520" s="11"/>
      <c r="AK520" s="11"/>
      <c r="AL520" s="11"/>
      <c r="AM520" s="57"/>
      <c r="AN520" s="11"/>
      <c r="AO520" s="11"/>
      <c r="AP520" s="11"/>
      <c r="AV520" s="46"/>
      <c r="AW520" s="41"/>
      <c r="BK520" s="47"/>
    </row>
    <row r="521" spans="1:63" x14ac:dyDescent="0.3">
      <c r="A521" s="1" t="s">
        <v>157</v>
      </c>
      <c r="B521" s="1">
        <v>1320</v>
      </c>
      <c r="C521" s="7" t="s">
        <v>157</v>
      </c>
      <c r="D521" s="7" t="s">
        <v>156</v>
      </c>
      <c r="E521" s="6" t="s">
        <v>167</v>
      </c>
      <c r="F521" s="1">
        <v>20</v>
      </c>
      <c r="G521" s="31" t="s">
        <v>1394</v>
      </c>
      <c r="H521" s="31" t="s">
        <v>629</v>
      </c>
      <c r="I521" s="29">
        <v>40472</v>
      </c>
      <c r="J521" s="11"/>
      <c r="K521" s="56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57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56"/>
      <c r="AJ521" s="11"/>
      <c r="AK521" s="11"/>
      <c r="AL521" s="11"/>
      <c r="AM521" s="57"/>
      <c r="AN521" s="11"/>
      <c r="AO521" s="11"/>
      <c r="AP521" s="11"/>
      <c r="AV521" s="46"/>
      <c r="AW521" s="41"/>
      <c r="BK521" s="47"/>
    </row>
    <row r="522" spans="1:63" x14ac:dyDescent="0.3">
      <c r="A522" s="1" t="s">
        <v>157</v>
      </c>
      <c r="B522" s="1">
        <v>1321</v>
      </c>
      <c r="C522" s="7" t="s">
        <v>157</v>
      </c>
      <c r="D522" s="7" t="s">
        <v>156</v>
      </c>
      <c r="E522" s="6" t="s">
        <v>167</v>
      </c>
      <c r="F522" s="1">
        <v>21</v>
      </c>
      <c r="G522" s="31" t="s">
        <v>1394</v>
      </c>
      <c r="H522" s="31" t="s">
        <v>628</v>
      </c>
      <c r="I522" s="29">
        <v>40472</v>
      </c>
      <c r="J522" s="11">
        <v>15.7</v>
      </c>
      <c r="K522" s="56">
        <v>43.8</v>
      </c>
      <c r="L522" s="11">
        <v>0</v>
      </c>
      <c r="M522" s="11">
        <v>79.900000000000006</v>
      </c>
      <c r="N522" s="11">
        <v>1</v>
      </c>
      <c r="O522" s="11">
        <v>81.7</v>
      </c>
      <c r="P522" s="11">
        <v>1</v>
      </c>
      <c r="Q522" s="11"/>
      <c r="R522" s="11"/>
      <c r="S522" s="11"/>
      <c r="T522" s="11"/>
      <c r="U522" s="11"/>
      <c r="V522" s="57"/>
      <c r="W522" s="11"/>
      <c r="X522" s="11">
        <v>6</v>
      </c>
      <c r="Y522" s="11">
        <v>3.5</v>
      </c>
      <c r="Z522" s="11"/>
      <c r="AA522" s="11"/>
      <c r="AB522" s="11"/>
      <c r="AC522" s="11"/>
      <c r="AD522" s="11"/>
      <c r="AE522" s="11"/>
      <c r="AF522" s="11"/>
      <c r="AG522" s="11"/>
      <c r="AH522" s="11"/>
      <c r="AI522" s="56"/>
      <c r="AJ522" s="11"/>
      <c r="AK522" s="11"/>
      <c r="AL522" s="11"/>
      <c r="AM522" s="57"/>
      <c r="AN522" s="11"/>
      <c r="AO522" s="11"/>
      <c r="AP522" s="11"/>
      <c r="AQ522" s="5">
        <v>8.0856125862492085</v>
      </c>
      <c r="AR522" s="5">
        <v>2.0344278768268631</v>
      </c>
      <c r="AS522" s="5">
        <v>-8.8944292200607684</v>
      </c>
      <c r="AT522" s="5">
        <v>37.752802328023179</v>
      </c>
      <c r="AU522" s="5">
        <f>AT522/AR522</f>
        <v>18.556962750091177</v>
      </c>
      <c r="AV522" s="46"/>
      <c r="AW522" s="41">
        <v>1321</v>
      </c>
      <c r="AX522" s="12">
        <v>130</v>
      </c>
      <c r="AY522" s="12">
        <v>130</v>
      </c>
      <c r="AZ522" s="12">
        <v>160</v>
      </c>
      <c r="BA522" s="12">
        <v>162</v>
      </c>
      <c r="BB522" s="12">
        <v>194</v>
      </c>
      <c r="BC522" s="12">
        <v>194</v>
      </c>
      <c r="BD522" s="12">
        <v>138</v>
      </c>
      <c r="BE522" s="12">
        <v>138</v>
      </c>
      <c r="BF522" s="12">
        <v>166</v>
      </c>
      <c r="BG522" s="12">
        <v>168</v>
      </c>
      <c r="BH522" s="12">
        <v>108</v>
      </c>
      <c r="BI522" s="12">
        <v>112</v>
      </c>
      <c r="BJ522" s="12">
        <v>161</v>
      </c>
      <c r="BK522" s="47">
        <v>161</v>
      </c>
    </row>
    <row r="523" spans="1:63" x14ac:dyDescent="0.3">
      <c r="A523" s="1" t="s">
        <v>157</v>
      </c>
      <c r="B523" s="1">
        <v>1322</v>
      </c>
      <c r="C523" s="7" t="s">
        <v>157</v>
      </c>
      <c r="D523" s="7" t="s">
        <v>156</v>
      </c>
      <c r="E523" s="6" t="s">
        <v>167</v>
      </c>
      <c r="F523" s="1">
        <v>22</v>
      </c>
      <c r="G523" s="31" t="s">
        <v>1394</v>
      </c>
      <c r="H523" s="31" t="s">
        <v>628</v>
      </c>
      <c r="I523" s="29">
        <v>40472</v>
      </c>
      <c r="J523" s="11"/>
      <c r="K523" s="56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57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56"/>
      <c r="AJ523" s="11"/>
      <c r="AK523" s="11"/>
      <c r="AL523" s="11"/>
      <c r="AM523" s="57"/>
      <c r="AN523" s="11"/>
      <c r="AO523" s="11"/>
      <c r="AP523" s="11"/>
      <c r="AV523" s="46"/>
      <c r="AW523" s="41"/>
      <c r="BK523" s="47"/>
    </row>
    <row r="524" spans="1:63" x14ac:dyDescent="0.3">
      <c r="A524" s="1" t="s">
        <v>157</v>
      </c>
      <c r="B524" s="1">
        <v>1323</v>
      </c>
      <c r="C524" s="7" t="s">
        <v>157</v>
      </c>
      <c r="D524" s="7" t="s">
        <v>156</v>
      </c>
      <c r="E524" s="6" t="s">
        <v>167</v>
      </c>
      <c r="F524" s="1">
        <v>23</v>
      </c>
      <c r="G524" s="31" t="s">
        <v>630</v>
      </c>
      <c r="H524" s="31" t="s">
        <v>629</v>
      </c>
      <c r="I524" s="29">
        <v>40472</v>
      </c>
      <c r="J524" s="11"/>
      <c r="K524" s="56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57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56"/>
      <c r="AJ524" s="11"/>
      <c r="AK524" s="11"/>
      <c r="AL524" s="11"/>
      <c r="AM524" s="57"/>
      <c r="AN524" s="11"/>
      <c r="AO524" s="11"/>
      <c r="AP524" s="11"/>
      <c r="AV524" s="46"/>
      <c r="AW524" s="41"/>
      <c r="BK524" s="47"/>
    </row>
    <row r="525" spans="1:63" x14ac:dyDescent="0.3">
      <c r="A525" s="1" t="s">
        <v>157</v>
      </c>
      <c r="B525" s="1">
        <v>1324</v>
      </c>
      <c r="C525" s="7" t="s">
        <v>157</v>
      </c>
      <c r="D525" s="7" t="s">
        <v>156</v>
      </c>
      <c r="E525" s="6" t="s">
        <v>167</v>
      </c>
      <c r="F525" s="1">
        <v>24</v>
      </c>
      <c r="G525" s="31" t="s">
        <v>631</v>
      </c>
      <c r="H525" s="31" t="s">
        <v>1405</v>
      </c>
      <c r="I525" s="29">
        <v>40472</v>
      </c>
      <c r="J525" s="11"/>
      <c r="K525" s="56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57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56"/>
      <c r="AJ525" s="11"/>
      <c r="AK525" s="11"/>
      <c r="AL525" s="11"/>
      <c r="AM525" s="57"/>
      <c r="AN525" s="11"/>
      <c r="AO525" s="11"/>
      <c r="AP525" s="11"/>
      <c r="AV525" s="46"/>
      <c r="AW525" s="41"/>
      <c r="BK525" s="47"/>
    </row>
    <row r="526" spans="1:63" x14ac:dyDescent="0.3">
      <c r="A526" s="1" t="s">
        <v>157</v>
      </c>
      <c r="B526" s="1">
        <v>1325</v>
      </c>
      <c r="C526" s="7" t="s">
        <v>157</v>
      </c>
      <c r="D526" s="7" t="s">
        <v>156</v>
      </c>
      <c r="E526" s="6" t="s">
        <v>167</v>
      </c>
      <c r="F526" s="1">
        <v>25</v>
      </c>
      <c r="G526" s="31" t="s">
        <v>631</v>
      </c>
      <c r="H526" s="31" t="s">
        <v>1405</v>
      </c>
      <c r="I526" s="29">
        <v>40472</v>
      </c>
      <c r="J526" s="11">
        <v>15.2</v>
      </c>
      <c r="K526" s="56">
        <v>44.1</v>
      </c>
      <c r="L526" s="11">
        <v>0</v>
      </c>
      <c r="M526" s="11">
        <v>73.5</v>
      </c>
      <c r="N526" s="11">
        <v>5</v>
      </c>
      <c r="O526" s="11" t="s">
        <v>14</v>
      </c>
      <c r="P526" s="11">
        <v>50</v>
      </c>
      <c r="Q526" s="11"/>
      <c r="R526" s="11"/>
      <c r="S526" s="11"/>
      <c r="T526" s="11"/>
      <c r="U526" s="11"/>
      <c r="V526" s="57"/>
      <c r="W526" s="11"/>
      <c r="X526" s="11">
        <v>6</v>
      </c>
      <c r="Y526" s="11">
        <v>3.5</v>
      </c>
      <c r="Z526" s="11"/>
      <c r="AA526" s="11"/>
      <c r="AB526" s="11"/>
      <c r="AC526" s="11"/>
      <c r="AD526" s="11"/>
      <c r="AE526" s="11"/>
      <c r="AF526" s="11"/>
      <c r="AG526" s="11"/>
      <c r="AH526" s="11"/>
      <c r="AI526" s="56" t="s">
        <v>1550</v>
      </c>
      <c r="AJ526" s="11">
        <v>1.3963161021984518</v>
      </c>
      <c r="AK526" s="11">
        <v>1.2048192771084336</v>
      </c>
      <c r="AL526" s="11">
        <v>95.481927710843365</v>
      </c>
      <c r="AM526" s="57">
        <v>3.3132530120481931</v>
      </c>
      <c r="AN526" s="11">
        <v>32</v>
      </c>
      <c r="AO526" s="11"/>
      <c r="AP526" s="11"/>
      <c r="AQ526" s="5">
        <v>7.7839511790367437</v>
      </c>
      <c r="AR526" s="5">
        <v>1.9483791331695606</v>
      </c>
      <c r="AS526" s="5">
        <v>-9.041294280496361</v>
      </c>
      <c r="AT526" s="5">
        <v>37.973400546952156</v>
      </c>
      <c r="AU526" s="5">
        <f>AT526/AR526</f>
        <v>19.489738881147968</v>
      </c>
      <c r="AV526" s="46"/>
      <c r="AW526" s="41">
        <v>1325</v>
      </c>
      <c r="AX526" s="12">
        <v>130</v>
      </c>
      <c r="AY526" s="12">
        <v>130</v>
      </c>
      <c r="AZ526" s="12">
        <v>162</v>
      </c>
      <c r="BA526" s="12">
        <v>162</v>
      </c>
      <c r="BB526" s="12">
        <v>194</v>
      </c>
      <c r="BC526" s="12">
        <v>194</v>
      </c>
      <c r="BD526" s="12">
        <v>138</v>
      </c>
      <c r="BE526" s="12">
        <v>138</v>
      </c>
      <c r="BF526" s="12">
        <v>166</v>
      </c>
      <c r="BG526" s="12">
        <v>168</v>
      </c>
      <c r="BH526" s="12">
        <v>100</v>
      </c>
      <c r="BI526" s="12">
        <v>110</v>
      </c>
      <c r="BJ526" s="12">
        <v>163</v>
      </c>
      <c r="BK526" s="47">
        <v>165</v>
      </c>
    </row>
    <row r="527" spans="1:63" x14ac:dyDescent="0.3">
      <c r="A527" s="1" t="s">
        <v>157</v>
      </c>
      <c r="B527" s="1">
        <v>1326</v>
      </c>
      <c r="C527" s="7" t="s">
        <v>157</v>
      </c>
      <c r="D527" s="7" t="s">
        <v>156</v>
      </c>
      <c r="E527" s="6" t="s">
        <v>167</v>
      </c>
      <c r="F527" s="1">
        <v>26</v>
      </c>
      <c r="G527" s="31" t="s">
        <v>631</v>
      </c>
      <c r="H527" s="31" t="s">
        <v>629</v>
      </c>
      <c r="I527" s="29">
        <v>40472</v>
      </c>
      <c r="J527" s="11"/>
      <c r="K527" s="56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57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56"/>
      <c r="AJ527" s="11"/>
      <c r="AK527" s="11"/>
      <c r="AL527" s="11"/>
      <c r="AM527" s="57"/>
      <c r="AN527" s="11"/>
      <c r="AO527" s="11"/>
      <c r="AP527" s="11"/>
      <c r="AV527" s="46"/>
      <c r="AW527" s="41"/>
      <c r="BK527" s="47"/>
    </row>
    <row r="528" spans="1:63" x14ac:dyDescent="0.3">
      <c r="A528" s="1" t="s">
        <v>157</v>
      </c>
      <c r="B528" s="1">
        <v>1327</v>
      </c>
      <c r="C528" s="7" t="s">
        <v>157</v>
      </c>
      <c r="D528" s="7" t="s">
        <v>156</v>
      </c>
      <c r="E528" s="6" t="s">
        <v>167</v>
      </c>
      <c r="F528" s="1">
        <v>27</v>
      </c>
      <c r="G528" s="31" t="s">
        <v>632</v>
      </c>
      <c r="H528" s="31" t="s">
        <v>633</v>
      </c>
      <c r="I528" s="29">
        <v>40472</v>
      </c>
      <c r="J528" s="11"/>
      <c r="K528" s="56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57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56"/>
      <c r="AJ528" s="11"/>
      <c r="AK528" s="11"/>
      <c r="AL528" s="11"/>
      <c r="AM528" s="57"/>
      <c r="AN528" s="11"/>
      <c r="AO528" s="11"/>
      <c r="AP528" s="11"/>
      <c r="AV528" s="46"/>
      <c r="AW528" s="41"/>
      <c r="BK528" s="47"/>
    </row>
    <row r="529" spans="1:63" x14ac:dyDescent="0.3">
      <c r="A529" s="1" t="s">
        <v>157</v>
      </c>
      <c r="B529" s="1">
        <v>1328</v>
      </c>
      <c r="C529" s="7" t="s">
        <v>157</v>
      </c>
      <c r="D529" s="7" t="s">
        <v>156</v>
      </c>
      <c r="E529" s="6" t="s">
        <v>167</v>
      </c>
      <c r="F529" s="1">
        <v>28</v>
      </c>
      <c r="G529" s="31" t="s">
        <v>634</v>
      </c>
      <c r="H529" s="31" t="s">
        <v>635</v>
      </c>
      <c r="I529" s="29">
        <v>40472</v>
      </c>
      <c r="J529" s="11"/>
      <c r="K529" s="56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57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56"/>
      <c r="AJ529" s="11"/>
      <c r="AK529" s="11"/>
      <c r="AL529" s="11"/>
      <c r="AM529" s="57"/>
      <c r="AN529" s="11"/>
      <c r="AO529" s="11"/>
      <c r="AP529" s="11"/>
      <c r="AV529" s="46"/>
      <c r="AW529" s="41"/>
      <c r="BK529" s="47"/>
    </row>
    <row r="530" spans="1:63" x14ac:dyDescent="0.3">
      <c r="A530" s="1" t="s">
        <v>157</v>
      </c>
      <c r="B530" s="1">
        <v>1329</v>
      </c>
      <c r="C530" s="7" t="s">
        <v>157</v>
      </c>
      <c r="D530" s="7" t="s">
        <v>156</v>
      </c>
      <c r="E530" s="6" t="s">
        <v>167</v>
      </c>
      <c r="F530" s="1">
        <v>29</v>
      </c>
      <c r="G530" s="31" t="s">
        <v>634</v>
      </c>
      <c r="H530" s="31" t="s">
        <v>635</v>
      </c>
      <c r="I530" s="29">
        <v>40472</v>
      </c>
      <c r="J530" s="11">
        <v>8.3000000000000007</v>
      </c>
      <c r="K530" s="56">
        <v>15.6</v>
      </c>
      <c r="L530" s="11">
        <v>0</v>
      </c>
      <c r="M530" s="11">
        <v>29.5</v>
      </c>
      <c r="N530" s="11">
        <v>0</v>
      </c>
      <c r="O530" s="11">
        <v>44.8</v>
      </c>
      <c r="P530" s="11">
        <v>3</v>
      </c>
      <c r="Q530" s="11">
        <v>49.7</v>
      </c>
      <c r="R530" s="11">
        <v>2</v>
      </c>
      <c r="S530" s="11"/>
      <c r="T530" s="11"/>
      <c r="U530" s="11"/>
      <c r="V530" s="57"/>
      <c r="W530" s="11"/>
      <c r="X530" s="11">
        <v>3.5</v>
      </c>
      <c r="Y530" s="11">
        <v>4</v>
      </c>
      <c r="Z530" s="11">
        <v>1.7</v>
      </c>
      <c r="AA530" s="11">
        <v>2</v>
      </c>
      <c r="AB530" s="11"/>
      <c r="AC530" s="11"/>
      <c r="AD530" s="11"/>
      <c r="AE530" s="11"/>
      <c r="AF530" s="11"/>
      <c r="AG530" s="11"/>
      <c r="AH530" s="11"/>
      <c r="AI530" s="56"/>
      <c r="AJ530" s="11"/>
      <c r="AK530" s="11"/>
      <c r="AL530" s="11"/>
      <c r="AM530" s="57"/>
      <c r="AN530" s="11"/>
      <c r="AO530" s="11"/>
      <c r="AP530" s="11"/>
      <c r="AQ530" s="5">
        <v>8.6609746504315641</v>
      </c>
      <c r="AR530" s="5">
        <v>2.3840788121957694</v>
      </c>
      <c r="AS530" s="5">
        <v>-8.8029447884051404</v>
      </c>
      <c r="AT530" s="5">
        <v>38.002758665992829</v>
      </c>
      <c r="AU530" s="5">
        <f>AT530/AR530</f>
        <v>15.940227509086315</v>
      </c>
      <c r="AV530" s="46"/>
      <c r="AW530" s="41">
        <v>1329</v>
      </c>
      <c r="AX530" s="12">
        <v>130</v>
      </c>
      <c r="AY530" s="12">
        <v>130</v>
      </c>
      <c r="AZ530" s="12">
        <v>158</v>
      </c>
      <c r="BA530" s="12">
        <v>162</v>
      </c>
      <c r="BB530" s="12">
        <v>194</v>
      </c>
      <c r="BC530" s="12">
        <v>196</v>
      </c>
      <c r="BD530" s="12">
        <v>146</v>
      </c>
      <c r="BE530" s="12">
        <v>146</v>
      </c>
      <c r="BF530" s="12">
        <v>166</v>
      </c>
      <c r="BG530" s="12">
        <v>168</v>
      </c>
      <c r="BH530" s="12">
        <v>110</v>
      </c>
      <c r="BI530" s="12">
        <v>110</v>
      </c>
      <c r="BJ530" s="12">
        <v>161</v>
      </c>
      <c r="BK530" s="47">
        <v>165</v>
      </c>
    </row>
    <row r="531" spans="1:63" x14ac:dyDescent="0.3">
      <c r="A531" s="1" t="s">
        <v>157</v>
      </c>
      <c r="B531" s="1">
        <v>1330</v>
      </c>
      <c r="C531" s="7" t="s">
        <v>157</v>
      </c>
      <c r="D531" s="7" t="s">
        <v>156</v>
      </c>
      <c r="E531" s="6" t="s">
        <v>167</v>
      </c>
      <c r="F531" s="1">
        <v>30</v>
      </c>
      <c r="G531" s="31" t="s">
        <v>634</v>
      </c>
      <c r="H531" s="31" t="s">
        <v>636</v>
      </c>
      <c r="I531" s="29">
        <v>40472</v>
      </c>
      <c r="J531" s="11"/>
      <c r="K531" s="56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57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56"/>
      <c r="AJ531" s="11"/>
      <c r="AK531" s="11"/>
      <c r="AL531" s="11"/>
      <c r="AM531" s="57"/>
      <c r="AN531" s="11"/>
      <c r="AO531" s="11"/>
      <c r="AP531" s="11"/>
      <c r="AV531" s="46"/>
      <c r="AW531" s="41"/>
      <c r="BK531" s="47"/>
    </row>
    <row r="532" spans="1:63" x14ac:dyDescent="0.3">
      <c r="A532" s="1" t="s">
        <v>157</v>
      </c>
      <c r="B532" s="1">
        <v>1331</v>
      </c>
      <c r="C532" s="7" t="s">
        <v>157</v>
      </c>
      <c r="D532" s="7" t="s">
        <v>156</v>
      </c>
      <c r="E532" s="6" t="s">
        <v>167</v>
      </c>
      <c r="F532" s="1">
        <v>31</v>
      </c>
      <c r="G532" s="31" t="s">
        <v>634</v>
      </c>
      <c r="H532" s="31" t="s">
        <v>637</v>
      </c>
      <c r="I532" s="29">
        <v>40472</v>
      </c>
      <c r="J532" s="11"/>
      <c r="K532" s="56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57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56"/>
      <c r="AJ532" s="11"/>
      <c r="AK532" s="11"/>
      <c r="AL532" s="11"/>
      <c r="AM532" s="57"/>
      <c r="AN532" s="11"/>
      <c r="AO532" s="11"/>
      <c r="AP532" s="11"/>
      <c r="AV532" s="46"/>
      <c r="AW532" s="41"/>
      <c r="BK532" s="47"/>
    </row>
    <row r="533" spans="1:63" x14ac:dyDescent="0.3">
      <c r="A533" s="1" t="s">
        <v>157</v>
      </c>
      <c r="B533" s="1">
        <v>1332</v>
      </c>
      <c r="C533" s="7" t="s">
        <v>157</v>
      </c>
      <c r="D533" s="7" t="s">
        <v>156</v>
      </c>
      <c r="E533" s="6" t="s">
        <v>167</v>
      </c>
      <c r="F533" s="1">
        <v>32</v>
      </c>
      <c r="G533" s="31" t="s">
        <v>634</v>
      </c>
      <c r="H533" s="31" t="s">
        <v>638</v>
      </c>
      <c r="I533" s="29">
        <v>40472</v>
      </c>
      <c r="J533" s="11"/>
      <c r="K533" s="56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57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56"/>
      <c r="AJ533" s="11"/>
      <c r="AK533" s="11"/>
      <c r="AL533" s="11"/>
      <c r="AM533" s="57"/>
      <c r="AN533" s="11"/>
      <c r="AO533" s="11"/>
      <c r="AP533" s="11"/>
      <c r="AV533" s="46"/>
      <c r="AW533" s="41"/>
      <c r="BK533" s="47"/>
    </row>
    <row r="534" spans="1:63" x14ac:dyDescent="0.3">
      <c r="A534" s="1" t="s">
        <v>157</v>
      </c>
      <c r="B534" s="1">
        <v>1333</v>
      </c>
      <c r="C534" s="7" t="s">
        <v>157</v>
      </c>
      <c r="D534" s="7" t="s">
        <v>156</v>
      </c>
      <c r="E534" s="6" t="s">
        <v>167</v>
      </c>
      <c r="F534" s="1">
        <v>33</v>
      </c>
      <c r="G534" s="31" t="s">
        <v>639</v>
      </c>
      <c r="H534" s="31" t="s">
        <v>640</v>
      </c>
      <c r="I534" s="29">
        <v>40472</v>
      </c>
      <c r="J534" s="11">
        <v>10.1</v>
      </c>
      <c r="K534" s="56">
        <v>16.2</v>
      </c>
      <c r="L534" s="11">
        <v>0</v>
      </c>
      <c r="M534" s="11">
        <v>30.8</v>
      </c>
      <c r="N534" s="11">
        <v>1</v>
      </c>
      <c r="O534" s="11">
        <v>42.5</v>
      </c>
      <c r="P534" s="11">
        <v>1</v>
      </c>
      <c r="Q534" s="11">
        <v>48.9</v>
      </c>
      <c r="R534" s="11">
        <v>2</v>
      </c>
      <c r="S534" s="11"/>
      <c r="T534" s="11"/>
      <c r="U534" s="11"/>
      <c r="V534" s="57"/>
      <c r="W534" s="11"/>
      <c r="X534" s="11">
        <v>5</v>
      </c>
      <c r="Y534" s="11">
        <v>4</v>
      </c>
      <c r="Z534" s="11"/>
      <c r="AA534" s="11"/>
      <c r="AB534" s="11"/>
      <c r="AC534" s="11"/>
      <c r="AD534" s="11"/>
      <c r="AE534" s="11"/>
      <c r="AF534" s="11"/>
      <c r="AG534" s="11"/>
      <c r="AH534" s="11"/>
      <c r="AI534" s="56"/>
      <c r="AJ534" s="11"/>
      <c r="AK534" s="11"/>
      <c r="AL534" s="11"/>
      <c r="AM534" s="57"/>
      <c r="AN534" s="11"/>
      <c r="AO534" s="11"/>
      <c r="AP534" s="11"/>
      <c r="AQ534" s="5">
        <v>7.8044341756718767</v>
      </c>
      <c r="AR534" s="5">
        <v>1.959545016864769</v>
      </c>
      <c r="AS534" s="5">
        <v>-9.3424950259320259</v>
      </c>
      <c r="AT534" s="5">
        <v>37.787852077562292</v>
      </c>
      <c r="AU534" s="5">
        <f>AT534/AR534</f>
        <v>19.283992841369912</v>
      </c>
      <c r="AV534" s="46"/>
      <c r="AW534" s="41">
        <v>1333</v>
      </c>
      <c r="AX534" s="12">
        <v>130</v>
      </c>
      <c r="AY534" s="12">
        <v>130</v>
      </c>
      <c r="AZ534" s="12">
        <v>162</v>
      </c>
      <c r="BA534" s="12">
        <v>162</v>
      </c>
      <c r="BB534" s="12">
        <v>194</v>
      </c>
      <c r="BC534" s="12">
        <v>200</v>
      </c>
      <c r="BD534" s="12">
        <v>138</v>
      </c>
      <c r="BE534" s="12">
        <v>138</v>
      </c>
      <c r="BF534" s="12">
        <v>166</v>
      </c>
      <c r="BG534" s="12">
        <v>166</v>
      </c>
      <c r="BH534" s="12">
        <v>110</v>
      </c>
      <c r="BI534" s="12">
        <v>110</v>
      </c>
      <c r="BJ534" s="12">
        <v>161</v>
      </c>
      <c r="BK534" s="47">
        <v>161</v>
      </c>
    </row>
    <row r="535" spans="1:63" x14ac:dyDescent="0.3">
      <c r="A535" s="1" t="s">
        <v>157</v>
      </c>
      <c r="B535" s="1">
        <v>1334</v>
      </c>
      <c r="C535" s="7" t="s">
        <v>157</v>
      </c>
      <c r="D535" s="7" t="s">
        <v>156</v>
      </c>
      <c r="E535" s="6" t="s">
        <v>167</v>
      </c>
      <c r="F535" s="1">
        <v>34</v>
      </c>
      <c r="G535" s="31" t="s">
        <v>641</v>
      </c>
      <c r="H535" s="31" t="s">
        <v>642</v>
      </c>
      <c r="I535" s="29">
        <v>40472</v>
      </c>
      <c r="J535" s="11"/>
      <c r="K535" s="56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57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56"/>
      <c r="AJ535" s="11"/>
      <c r="AK535" s="11"/>
      <c r="AL535" s="11"/>
      <c r="AM535" s="57"/>
      <c r="AN535" s="11"/>
      <c r="AO535" s="11"/>
      <c r="AP535" s="11"/>
      <c r="AV535" s="46"/>
      <c r="AW535" s="41"/>
      <c r="BK535" s="47"/>
    </row>
    <row r="536" spans="1:63" x14ac:dyDescent="0.3">
      <c r="A536" s="1" t="s">
        <v>157</v>
      </c>
      <c r="B536" s="1">
        <v>1335</v>
      </c>
      <c r="C536" s="7" t="s">
        <v>157</v>
      </c>
      <c r="D536" s="7" t="s">
        <v>156</v>
      </c>
      <c r="E536" s="6" t="s">
        <v>167</v>
      </c>
      <c r="F536" s="1">
        <v>35</v>
      </c>
      <c r="G536" s="31" t="s">
        <v>643</v>
      </c>
      <c r="H536" s="31" t="s">
        <v>644</v>
      </c>
      <c r="I536" s="29">
        <v>40472</v>
      </c>
      <c r="J536" s="11"/>
      <c r="K536" s="56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57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56"/>
      <c r="AJ536" s="11"/>
      <c r="AK536" s="11"/>
      <c r="AL536" s="11"/>
      <c r="AM536" s="57"/>
      <c r="AN536" s="11"/>
      <c r="AO536" s="11"/>
      <c r="AP536" s="11"/>
      <c r="AV536" s="46"/>
      <c r="AW536" s="41"/>
      <c r="BK536" s="47"/>
    </row>
    <row r="537" spans="1:63" x14ac:dyDescent="0.3">
      <c r="A537" s="1" t="s">
        <v>157</v>
      </c>
      <c r="B537" s="1">
        <v>1336</v>
      </c>
      <c r="C537" s="7" t="s">
        <v>157</v>
      </c>
      <c r="D537" s="7" t="s">
        <v>156</v>
      </c>
      <c r="E537" s="6" t="s">
        <v>167</v>
      </c>
      <c r="F537" s="1">
        <v>36</v>
      </c>
      <c r="G537" s="31" t="s">
        <v>634</v>
      </c>
      <c r="H537" s="31" t="s">
        <v>645</v>
      </c>
      <c r="I537" s="29">
        <v>40472</v>
      </c>
      <c r="J537" s="11"/>
      <c r="K537" s="56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57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56"/>
      <c r="AJ537" s="11"/>
      <c r="AK537" s="11"/>
      <c r="AL537" s="11"/>
      <c r="AM537" s="57"/>
      <c r="AN537" s="11"/>
      <c r="AO537" s="11"/>
      <c r="AP537" s="11"/>
      <c r="AV537" s="46"/>
      <c r="AW537" s="41"/>
      <c r="BK537" s="47"/>
    </row>
    <row r="538" spans="1:63" x14ac:dyDescent="0.3">
      <c r="A538" s="1" t="s">
        <v>157</v>
      </c>
      <c r="B538" s="1">
        <v>1337</v>
      </c>
      <c r="C538" s="7" t="s">
        <v>157</v>
      </c>
      <c r="D538" s="7" t="s">
        <v>156</v>
      </c>
      <c r="E538" s="6" t="s">
        <v>167</v>
      </c>
      <c r="F538" s="1">
        <v>37</v>
      </c>
      <c r="G538" s="31" t="s">
        <v>646</v>
      </c>
      <c r="H538" s="31" t="s">
        <v>645</v>
      </c>
      <c r="I538" s="29">
        <v>40472</v>
      </c>
      <c r="J538" s="11">
        <v>9.6999999999999993</v>
      </c>
      <c r="K538" s="56">
        <v>14.4</v>
      </c>
      <c r="L538" s="11">
        <v>0</v>
      </c>
      <c r="M538" s="11">
        <v>37.5</v>
      </c>
      <c r="N538" s="11">
        <v>1</v>
      </c>
      <c r="O538" s="11">
        <v>42.9</v>
      </c>
      <c r="P538" s="11">
        <v>5</v>
      </c>
      <c r="Q538" s="11">
        <v>47.2</v>
      </c>
      <c r="R538" s="11">
        <v>5</v>
      </c>
      <c r="S538" s="11"/>
      <c r="T538" s="11"/>
      <c r="U538" s="11"/>
      <c r="V538" s="57"/>
      <c r="W538" s="11"/>
      <c r="X538" s="11">
        <v>5.6</v>
      </c>
      <c r="Y538" s="11">
        <v>3.5</v>
      </c>
      <c r="Z538" s="11"/>
      <c r="AA538" s="11"/>
      <c r="AB538" s="11"/>
      <c r="AC538" s="11"/>
      <c r="AD538" s="11"/>
      <c r="AE538" s="11"/>
      <c r="AF538" s="11"/>
      <c r="AG538" s="11"/>
      <c r="AH538" s="11"/>
      <c r="AI538" s="56" t="s">
        <v>1551</v>
      </c>
      <c r="AJ538" s="11">
        <v>0.86251960271823913</v>
      </c>
      <c r="AK538" s="11">
        <v>16.492146596858635</v>
      </c>
      <c r="AL538" s="11">
        <v>81.675392670157066</v>
      </c>
      <c r="AM538" s="57">
        <v>1.832460732984293</v>
      </c>
      <c r="AN538" s="11">
        <v>33</v>
      </c>
      <c r="AO538" s="11"/>
      <c r="AP538" s="11"/>
      <c r="AQ538" s="5">
        <v>7.8407023044602102</v>
      </c>
      <c r="AR538" s="5">
        <v>1.9764416659312121</v>
      </c>
      <c r="AS538" s="5">
        <v>-9.139311058537686</v>
      </c>
      <c r="AT538" s="5">
        <v>38.399471633222682</v>
      </c>
      <c r="AU538" s="5">
        <f>AT538/AR538</f>
        <v>19.428588404672468</v>
      </c>
      <c r="AV538" s="46"/>
      <c r="AW538" s="41">
        <v>1337</v>
      </c>
      <c r="AX538" s="12">
        <v>130</v>
      </c>
      <c r="AY538" s="12">
        <v>130</v>
      </c>
      <c r="AZ538" s="12">
        <v>162</v>
      </c>
      <c r="BA538" s="12">
        <v>162</v>
      </c>
      <c r="BB538" s="12">
        <v>184</v>
      </c>
      <c r="BC538" s="12">
        <v>194</v>
      </c>
      <c r="BD538" s="12">
        <v>138</v>
      </c>
      <c r="BE538" s="12">
        <v>146</v>
      </c>
      <c r="BF538" s="12">
        <v>168</v>
      </c>
      <c r="BG538" s="12">
        <v>168</v>
      </c>
      <c r="BH538" s="12">
        <v>110</v>
      </c>
      <c r="BI538" s="12">
        <v>110</v>
      </c>
      <c r="BJ538" s="12">
        <v>163</v>
      </c>
      <c r="BK538" s="47">
        <v>163</v>
      </c>
    </row>
    <row r="539" spans="1:63" x14ac:dyDescent="0.3">
      <c r="A539" s="1" t="s">
        <v>157</v>
      </c>
      <c r="B539" s="1">
        <v>1338</v>
      </c>
      <c r="C539" s="7" t="s">
        <v>157</v>
      </c>
      <c r="D539" s="7" t="s">
        <v>156</v>
      </c>
      <c r="E539" s="6" t="s">
        <v>167</v>
      </c>
      <c r="F539" s="1">
        <v>38</v>
      </c>
      <c r="G539" s="31" t="s">
        <v>646</v>
      </c>
      <c r="H539" s="31" t="s">
        <v>645</v>
      </c>
      <c r="I539" s="29">
        <v>40472</v>
      </c>
      <c r="J539" s="11"/>
      <c r="K539" s="56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57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56"/>
      <c r="AJ539" s="11"/>
      <c r="AK539" s="11"/>
      <c r="AL539" s="11"/>
      <c r="AM539" s="57"/>
      <c r="AN539" s="11"/>
      <c r="AO539" s="11"/>
      <c r="AP539" s="11"/>
      <c r="AV539" s="46"/>
      <c r="AW539" s="41"/>
      <c r="BK539" s="47"/>
    </row>
    <row r="540" spans="1:63" x14ac:dyDescent="0.3">
      <c r="A540" s="1" t="s">
        <v>157</v>
      </c>
      <c r="B540" s="1">
        <v>1339</v>
      </c>
      <c r="C540" s="7" t="s">
        <v>157</v>
      </c>
      <c r="D540" s="7" t="s">
        <v>156</v>
      </c>
      <c r="E540" s="6" t="s">
        <v>167</v>
      </c>
      <c r="F540" s="1">
        <v>39</v>
      </c>
      <c r="G540" s="31" t="s">
        <v>631</v>
      </c>
      <c r="H540" s="31" t="s">
        <v>645</v>
      </c>
      <c r="I540" s="29">
        <v>40472</v>
      </c>
      <c r="J540" s="11"/>
      <c r="K540" s="56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57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56"/>
      <c r="AJ540" s="11"/>
      <c r="AK540" s="11"/>
      <c r="AL540" s="11"/>
      <c r="AM540" s="57"/>
      <c r="AN540" s="11"/>
      <c r="AO540" s="11"/>
      <c r="AP540" s="11"/>
      <c r="AV540" s="46"/>
      <c r="AW540" s="41"/>
      <c r="BK540" s="47"/>
    </row>
    <row r="541" spans="1:63" x14ac:dyDescent="0.3">
      <c r="A541" s="1" t="s">
        <v>157</v>
      </c>
      <c r="B541" s="1">
        <v>1340</v>
      </c>
      <c r="C541" s="7" t="s">
        <v>157</v>
      </c>
      <c r="D541" s="7" t="s">
        <v>156</v>
      </c>
      <c r="E541" s="6" t="s">
        <v>167</v>
      </c>
      <c r="F541" s="1">
        <v>40</v>
      </c>
      <c r="G541" s="31" t="s">
        <v>632</v>
      </c>
      <c r="H541" s="31" t="s">
        <v>647</v>
      </c>
      <c r="I541" s="29">
        <v>40472</v>
      </c>
      <c r="J541" s="11"/>
      <c r="K541" s="56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57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56"/>
      <c r="AJ541" s="11"/>
      <c r="AK541" s="11"/>
      <c r="AL541" s="11"/>
      <c r="AM541" s="57"/>
      <c r="AN541" s="11"/>
      <c r="AO541" s="11"/>
      <c r="AP541" s="11"/>
      <c r="AV541" s="46"/>
      <c r="AW541" s="41"/>
      <c r="BK541" s="47"/>
    </row>
    <row r="542" spans="1:63" x14ac:dyDescent="0.3">
      <c r="A542" s="1" t="s">
        <v>157</v>
      </c>
      <c r="B542" s="1">
        <v>1341</v>
      </c>
      <c r="C542" s="7" t="s">
        <v>157</v>
      </c>
      <c r="D542" s="7" t="s">
        <v>156</v>
      </c>
      <c r="E542" s="6" t="s">
        <v>167</v>
      </c>
      <c r="F542" s="1">
        <v>41</v>
      </c>
      <c r="G542" s="31" t="s">
        <v>1394</v>
      </c>
      <c r="H542" s="31" t="s">
        <v>648</v>
      </c>
      <c r="I542" s="29">
        <v>40472</v>
      </c>
      <c r="J542" s="11">
        <v>7.8</v>
      </c>
      <c r="K542" s="56">
        <v>9</v>
      </c>
      <c r="L542" s="11">
        <v>0</v>
      </c>
      <c r="M542" s="11">
        <v>26.2</v>
      </c>
      <c r="N542" s="11">
        <v>0</v>
      </c>
      <c r="O542" s="11">
        <v>36.5</v>
      </c>
      <c r="P542" s="11">
        <v>3</v>
      </c>
      <c r="Q542" s="11"/>
      <c r="R542" s="11"/>
      <c r="S542" s="11"/>
      <c r="T542" s="11"/>
      <c r="U542" s="11"/>
      <c r="V542" s="57"/>
      <c r="W542" s="11"/>
      <c r="X542" s="11">
        <v>3.9</v>
      </c>
      <c r="Y542" s="11">
        <v>2.5</v>
      </c>
      <c r="Z542" s="11">
        <v>2.2999999999999998</v>
      </c>
      <c r="AA542" s="11">
        <v>3</v>
      </c>
      <c r="AB542" s="11">
        <v>1.6</v>
      </c>
      <c r="AC542" s="11">
        <v>2</v>
      </c>
      <c r="AD542" s="11"/>
      <c r="AE542" s="11"/>
      <c r="AF542" s="11"/>
      <c r="AG542" s="11"/>
      <c r="AH542" s="11"/>
      <c r="AI542" s="56"/>
      <c r="AJ542" s="11"/>
      <c r="AK542" s="11"/>
      <c r="AL542" s="11"/>
      <c r="AM542" s="57"/>
      <c r="AN542" s="11"/>
      <c r="AO542" s="11"/>
      <c r="AP542" s="11"/>
      <c r="AQ542" s="5">
        <v>7.1872089853887751</v>
      </c>
      <c r="AR542" s="5">
        <v>2.0282096273905021</v>
      </c>
      <c r="AS542" s="5">
        <v>-10.13741322299324</v>
      </c>
      <c r="AT542" s="5">
        <v>38.378726584467714</v>
      </c>
      <c r="AU542" s="5">
        <f>AT542/AR542</f>
        <v>18.922465442512394</v>
      </c>
      <c r="AV542" s="46"/>
      <c r="AW542" s="41">
        <v>1341</v>
      </c>
      <c r="AX542" s="12">
        <v>130</v>
      </c>
      <c r="AY542" s="12">
        <v>130</v>
      </c>
      <c r="AZ542" s="12">
        <v>158</v>
      </c>
      <c r="BA542" s="12">
        <v>162</v>
      </c>
      <c r="BB542" s="12">
        <v>184</v>
      </c>
      <c r="BC542" s="12">
        <v>194</v>
      </c>
      <c r="BD542" s="12">
        <v>138</v>
      </c>
      <c r="BE542" s="12">
        <v>138</v>
      </c>
      <c r="BF542" s="12">
        <v>166</v>
      </c>
      <c r="BG542" s="12">
        <v>168</v>
      </c>
      <c r="BH542" s="12">
        <v>110</v>
      </c>
      <c r="BI542" s="12">
        <v>110</v>
      </c>
      <c r="BJ542" s="12">
        <v>163</v>
      </c>
      <c r="BK542" s="47">
        <v>165</v>
      </c>
    </row>
    <row r="543" spans="1:63" x14ac:dyDescent="0.3">
      <c r="A543" s="1" t="s">
        <v>157</v>
      </c>
      <c r="B543" s="1">
        <v>1342</v>
      </c>
      <c r="C543" s="7" t="s">
        <v>157</v>
      </c>
      <c r="D543" s="7" t="s">
        <v>156</v>
      </c>
      <c r="E543" s="6" t="s">
        <v>167</v>
      </c>
      <c r="F543" s="1">
        <v>42</v>
      </c>
      <c r="G543" s="31" t="s">
        <v>1392</v>
      </c>
      <c r="H543" s="31" t="s">
        <v>648</v>
      </c>
      <c r="I543" s="29">
        <v>40472</v>
      </c>
      <c r="J543" s="11"/>
      <c r="K543" s="56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57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56"/>
      <c r="AJ543" s="11"/>
      <c r="AK543" s="11"/>
      <c r="AL543" s="11"/>
      <c r="AM543" s="57"/>
      <c r="AN543" s="11"/>
      <c r="AO543" s="11"/>
      <c r="AP543" s="11"/>
      <c r="AV543" s="46"/>
      <c r="AW543" s="41"/>
      <c r="BK543" s="47"/>
    </row>
    <row r="544" spans="1:63" x14ac:dyDescent="0.3">
      <c r="A544" s="1" t="s">
        <v>157</v>
      </c>
      <c r="B544" s="1">
        <v>1343</v>
      </c>
      <c r="C544" s="7" t="s">
        <v>157</v>
      </c>
      <c r="D544" s="7" t="s">
        <v>156</v>
      </c>
      <c r="E544" s="6" t="s">
        <v>167</v>
      </c>
      <c r="F544" s="1">
        <v>43</v>
      </c>
      <c r="G544" s="31" t="s">
        <v>1392</v>
      </c>
      <c r="H544" s="31" t="s">
        <v>649</v>
      </c>
      <c r="I544" s="29">
        <v>40472</v>
      </c>
      <c r="J544" s="11"/>
      <c r="K544" s="56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57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56"/>
      <c r="AJ544" s="11"/>
      <c r="AK544" s="11"/>
      <c r="AL544" s="11"/>
      <c r="AM544" s="57"/>
      <c r="AN544" s="11"/>
      <c r="AO544" s="11"/>
      <c r="AP544" s="11"/>
      <c r="AV544" s="46"/>
      <c r="AW544" s="41"/>
      <c r="BK544" s="47"/>
    </row>
    <row r="545" spans="1:63" x14ac:dyDescent="0.3">
      <c r="A545" s="1" t="s">
        <v>157</v>
      </c>
      <c r="B545" s="1">
        <v>1344</v>
      </c>
      <c r="C545" s="7" t="s">
        <v>157</v>
      </c>
      <c r="D545" s="7" t="s">
        <v>156</v>
      </c>
      <c r="E545" s="6" t="s">
        <v>167</v>
      </c>
      <c r="F545" s="1">
        <v>44</v>
      </c>
      <c r="G545" s="31" t="s">
        <v>1395</v>
      </c>
      <c r="H545" s="31" t="s">
        <v>650</v>
      </c>
      <c r="I545" s="29">
        <v>40472</v>
      </c>
      <c r="J545" s="11"/>
      <c r="K545" s="56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57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56"/>
      <c r="AJ545" s="11"/>
      <c r="AK545" s="11"/>
      <c r="AL545" s="11"/>
      <c r="AM545" s="57"/>
      <c r="AN545" s="11"/>
      <c r="AO545" s="11"/>
      <c r="AP545" s="11"/>
      <c r="AV545" s="46"/>
      <c r="AW545" s="41"/>
      <c r="BK545" s="47"/>
    </row>
    <row r="546" spans="1:63" x14ac:dyDescent="0.3">
      <c r="A546" s="1" t="s">
        <v>157</v>
      </c>
      <c r="B546" s="1">
        <v>1345</v>
      </c>
      <c r="C546" s="7" t="s">
        <v>157</v>
      </c>
      <c r="D546" s="7" t="s">
        <v>156</v>
      </c>
      <c r="E546" s="6" t="s">
        <v>167</v>
      </c>
      <c r="F546" s="1">
        <v>45</v>
      </c>
      <c r="G546" s="31" t="s">
        <v>1385</v>
      </c>
      <c r="H546" s="31" t="s">
        <v>651</v>
      </c>
      <c r="I546" s="29">
        <v>40472</v>
      </c>
      <c r="J546" s="11">
        <v>9.5</v>
      </c>
      <c r="K546" s="56">
        <v>25.5</v>
      </c>
      <c r="L546" s="11">
        <v>2</v>
      </c>
      <c r="M546" s="11">
        <v>40.6</v>
      </c>
      <c r="N546" s="11">
        <v>40</v>
      </c>
      <c r="O546" s="11">
        <v>44.3</v>
      </c>
      <c r="P546" s="11">
        <v>5</v>
      </c>
      <c r="Q546" s="11">
        <v>51.1</v>
      </c>
      <c r="R546" s="11">
        <v>0</v>
      </c>
      <c r="S546" s="11"/>
      <c r="T546" s="11"/>
      <c r="U546" s="11"/>
      <c r="V546" s="57"/>
      <c r="W546" s="11"/>
      <c r="X546" s="11">
        <v>4.5</v>
      </c>
      <c r="Y546" s="11">
        <v>4</v>
      </c>
      <c r="Z546" s="11">
        <v>1</v>
      </c>
      <c r="AA546" s="11">
        <v>2</v>
      </c>
      <c r="AB546" s="11"/>
      <c r="AC546" s="11"/>
      <c r="AD546" s="11"/>
      <c r="AE546" s="11"/>
      <c r="AF546" s="11"/>
      <c r="AG546" s="11"/>
      <c r="AH546" s="11"/>
      <c r="AI546" s="56" t="s">
        <v>1552</v>
      </c>
      <c r="AJ546" s="11">
        <v>1.341681574239701</v>
      </c>
      <c r="AK546" s="11">
        <v>0.30303030303030304</v>
      </c>
      <c r="AL546" s="11">
        <v>95.757575757575765</v>
      </c>
      <c r="AM546" s="57">
        <v>3.9393939393939399</v>
      </c>
      <c r="AN546" s="11"/>
      <c r="AO546" s="11"/>
      <c r="AP546" s="11"/>
      <c r="AQ546" s="5">
        <v>7.865798652280783</v>
      </c>
      <c r="AR546" s="5">
        <v>1.7102165432773335</v>
      </c>
      <c r="AS546" s="5">
        <v>-8.9508813941760312</v>
      </c>
      <c r="AT546" s="5">
        <v>37.251999650770138</v>
      </c>
      <c r="AU546" s="5">
        <f>AT546/AR546</f>
        <v>21.782036781952264</v>
      </c>
      <c r="AV546" s="46"/>
      <c r="AW546" s="41">
        <v>1345</v>
      </c>
      <c r="AX546" s="12">
        <v>130</v>
      </c>
      <c r="AY546" s="12">
        <v>130</v>
      </c>
      <c r="AZ546" s="12">
        <v>158</v>
      </c>
      <c r="BA546" s="12">
        <v>162</v>
      </c>
      <c r="BB546" s="12">
        <v>194</v>
      </c>
      <c r="BC546" s="12">
        <v>196</v>
      </c>
      <c r="BD546" s="12">
        <v>138</v>
      </c>
      <c r="BE546" s="12">
        <v>138</v>
      </c>
      <c r="BF546" s="12">
        <v>166</v>
      </c>
      <c r="BG546" s="12">
        <v>168</v>
      </c>
      <c r="BH546" s="12">
        <v>108</v>
      </c>
      <c r="BI546" s="12">
        <v>108</v>
      </c>
      <c r="BJ546" s="12">
        <v>163</v>
      </c>
      <c r="BK546" s="47">
        <v>171</v>
      </c>
    </row>
    <row r="547" spans="1:63" x14ac:dyDescent="0.3">
      <c r="A547" s="1" t="s">
        <v>157</v>
      </c>
      <c r="B547" s="1">
        <v>1346</v>
      </c>
      <c r="C547" s="7" t="s">
        <v>157</v>
      </c>
      <c r="D547" s="7" t="s">
        <v>156</v>
      </c>
      <c r="E547" s="6" t="s">
        <v>167</v>
      </c>
      <c r="F547" s="1">
        <v>46</v>
      </c>
      <c r="G547" s="31" t="s">
        <v>1387</v>
      </c>
      <c r="H547" s="31" t="s">
        <v>650</v>
      </c>
      <c r="I547" s="29">
        <v>40472</v>
      </c>
      <c r="J547" s="11"/>
      <c r="K547" s="56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57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56"/>
      <c r="AJ547" s="11"/>
      <c r="AK547" s="11"/>
      <c r="AL547" s="11"/>
      <c r="AM547" s="57"/>
      <c r="AN547" s="11"/>
      <c r="AO547" s="11"/>
      <c r="AP547" s="11"/>
      <c r="AV547" s="46"/>
      <c r="AW547" s="41"/>
      <c r="BK547" s="47"/>
    </row>
    <row r="548" spans="1:63" x14ac:dyDescent="0.3">
      <c r="A548" s="1" t="s">
        <v>157</v>
      </c>
      <c r="B548" s="1">
        <v>1347</v>
      </c>
      <c r="C548" s="7" t="s">
        <v>157</v>
      </c>
      <c r="D548" s="7" t="s">
        <v>156</v>
      </c>
      <c r="E548" s="6" t="s">
        <v>167</v>
      </c>
      <c r="F548" s="1">
        <v>47</v>
      </c>
      <c r="G548" s="31" t="s">
        <v>1387</v>
      </c>
      <c r="H548" s="31" t="s">
        <v>652</v>
      </c>
      <c r="I548" s="29">
        <v>40472</v>
      </c>
      <c r="J548" s="11"/>
      <c r="K548" s="56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57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56"/>
      <c r="AJ548" s="11"/>
      <c r="AK548" s="11"/>
      <c r="AL548" s="11"/>
      <c r="AM548" s="57"/>
      <c r="AN548" s="11"/>
      <c r="AO548" s="11"/>
      <c r="AP548" s="11"/>
      <c r="AV548" s="46"/>
      <c r="AW548" s="41"/>
      <c r="BK548" s="47"/>
    </row>
    <row r="549" spans="1:63" x14ac:dyDescent="0.3">
      <c r="A549" s="1" t="s">
        <v>157</v>
      </c>
      <c r="B549" s="1">
        <v>1348</v>
      </c>
      <c r="C549" s="7" t="s">
        <v>157</v>
      </c>
      <c r="D549" s="7" t="s">
        <v>156</v>
      </c>
      <c r="E549" s="6" t="s">
        <v>167</v>
      </c>
      <c r="F549" s="1">
        <v>48</v>
      </c>
      <c r="G549" s="31" t="s">
        <v>1387</v>
      </c>
      <c r="H549" s="31" t="s">
        <v>653</v>
      </c>
      <c r="I549" s="29">
        <v>40472</v>
      </c>
      <c r="J549" s="11"/>
      <c r="K549" s="56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57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56"/>
      <c r="AJ549" s="11"/>
      <c r="AK549" s="11"/>
      <c r="AL549" s="11"/>
      <c r="AM549" s="57"/>
      <c r="AN549" s="11"/>
      <c r="AO549" s="11"/>
      <c r="AP549" s="11"/>
      <c r="AV549" s="46"/>
      <c r="AW549" s="41"/>
      <c r="BK549" s="47"/>
    </row>
    <row r="550" spans="1:63" x14ac:dyDescent="0.3">
      <c r="A550" s="1" t="s">
        <v>157</v>
      </c>
      <c r="B550" s="1">
        <v>1349</v>
      </c>
      <c r="C550" s="7" t="s">
        <v>157</v>
      </c>
      <c r="D550" s="7" t="s">
        <v>156</v>
      </c>
      <c r="E550" s="6" t="s">
        <v>167</v>
      </c>
      <c r="F550" s="1">
        <v>49</v>
      </c>
      <c r="G550" s="31" t="s">
        <v>1401</v>
      </c>
      <c r="H550" s="31" t="s">
        <v>653</v>
      </c>
      <c r="I550" s="29">
        <v>40472</v>
      </c>
      <c r="J550" s="11"/>
      <c r="K550" s="56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57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56"/>
      <c r="AJ550" s="11"/>
      <c r="AK550" s="11"/>
      <c r="AL550" s="11"/>
      <c r="AM550" s="57"/>
      <c r="AN550" s="11"/>
      <c r="AO550" s="11"/>
      <c r="AP550" s="11"/>
      <c r="AV550" s="46"/>
      <c r="AW550" s="41"/>
      <c r="BK550" s="47"/>
    </row>
    <row r="551" spans="1:63" x14ac:dyDescent="0.3">
      <c r="A551" s="1" t="s">
        <v>157</v>
      </c>
      <c r="B551" s="1">
        <v>1350</v>
      </c>
      <c r="C551" s="7" t="s">
        <v>157</v>
      </c>
      <c r="D551" s="7" t="s">
        <v>156</v>
      </c>
      <c r="E551" s="6" t="s">
        <v>167</v>
      </c>
      <c r="F551" s="1">
        <v>50</v>
      </c>
      <c r="G551" s="31" t="s">
        <v>1387</v>
      </c>
      <c r="H551" s="31" t="s">
        <v>654</v>
      </c>
      <c r="I551" s="29">
        <v>40472</v>
      </c>
      <c r="J551" s="11"/>
      <c r="K551" s="56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57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56"/>
      <c r="AJ551" s="11"/>
      <c r="AK551" s="11"/>
      <c r="AL551" s="11"/>
      <c r="AM551" s="57"/>
      <c r="AN551" s="11"/>
      <c r="AO551" s="11"/>
      <c r="AP551" s="11"/>
      <c r="AV551" s="46"/>
      <c r="AW551" s="41"/>
      <c r="BK551" s="47"/>
    </row>
    <row r="552" spans="1:63" x14ac:dyDescent="0.3">
      <c r="A552" s="1" t="s">
        <v>164</v>
      </c>
      <c r="B552" s="1">
        <v>1351</v>
      </c>
      <c r="C552" s="7" t="s">
        <v>164</v>
      </c>
      <c r="D552" s="7" t="s">
        <v>156</v>
      </c>
      <c r="E552" s="6" t="s">
        <v>416</v>
      </c>
      <c r="F552" s="1">
        <v>1</v>
      </c>
      <c r="G552" s="21" t="s">
        <v>655</v>
      </c>
      <c r="H552" s="31" t="s">
        <v>656</v>
      </c>
      <c r="I552" s="29">
        <v>40476</v>
      </c>
      <c r="J552" s="11">
        <v>4.3</v>
      </c>
      <c r="K552" s="56">
        <v>11.3</v>
      </c>
      <c r="L552" s="11">
        <v>0</v>
      </c>
      <c r="M552" s="11">
        <v>16</v>
      </c>
      <c r="N552" s="11">
        <v>0</v>
      </c>
      <c r="O552" s="11">
        <v>16.399999999999999</v>
      </c>
      <c r="P552" s="11">
        <v>0</v>
      </c>
      <c r="Q552" s="11">
        <v>15.5</v>
      </c>
      <c r="R552" s="11">
        <v>0</v>
      </c>
      <c r="S552" s="11"/>
      <c r="T552" s="11"/>
      <c r="U552" s="11"/>
      <c r="V552" s="57"/>
      <c r="W552" s="11"/>
      <c r="X552" s="11">
        <v>1.6</v>
      </c>
      <c r="Y552" s="11">
        <v>2.5</v>
      </c>
      <c r="Z552" s="11">
        <v>2</v>
      </c>
      <c r="AA552" s="11">
        <v>2</v>
      </c>
      <c r="AB552" s="11">
        <v>2.2999999999999998</v>
      </c>
      <c r="AC552" s="11">
        <v>2</v>
      </c>
      <c r="AD552" s="11">
        <v>0.9</v>
      </c>
      <c r="AE552" s="11">
        <v>1.5</v>
      </c>
      <c r="AF552" s="11">
        <v>4.5999999999999996</v>
      </c>
      <c r="AG552" s="11">
        <v>2</v>
      </c>
      <c r="AH552" s="11">
        <v>120</v>
      </c>
      <c r="AI552" s="56"/>
      <c r="AJ552" s="11">
        <v>0.44744137165007519</v>
      </c>
      <c r="AK552" s="11">
        <v>0</v>
      </c>
      <c r="AL552" s="11">
        <v>98.647238097692679</v>
      </c>
      <c r="AM552" s="57">
        <v>1.3527619023073303</v>
      </c>
      <c r="AN552" s="11">
        <v>32.5</v>
      </c>
      <c r="AO552" s="11">
        <v>10.854714259301002</v>
      </c>
      <c r="AP552" s="11">
        <v>11.311020201125585</v>
      </c>
      <c r="AQ552" s="5">
        <v>7.7293856445680937</v>
      </c>
      <c r="AR552" s="5">
        <v>2.5005982205188051</v>
      </c>
      <c r="AS552" s="5">
        <v>-8.2095742133019698</v>
      </c>
      <c r="AT552" s="5">
        <v>39.929555561554785</v>
      </c>
      <c r="AU552" s="5">
        <f>AT552/AR552</f>
        <v>15.968001270220254</v>
      </c>
      <c r="AV552" s="46"/>
      <c r="AW552" s="41">
        <v>1351</v>
      </c>
      <c r="AX552" s="12">
        <v>130</v>
      </c>
      <c r="AY552" s="12">
        <v>130</v>
      </c>
      <c r="AZ552" s="12">
        <v>160</v>
      </c>
      <c r="BA552" s="12">
        <v>162</v>
      </c>
      <c r="BB552" s="12">
        <v>194</v>
      </c>
      <c r="BC552" s="12">
        <v>194</v>
      </c>
      <c r="BD552" s="12">
        <v>138</v>
      </c>
      <c r="BE552" s="12">
        <v>146</v>
      </c>
      <c r="BF552" s="12">
        <v>166</v>
      </c>
      <c r="BG552" s="12">
        <v>170</v>
      </c>
      <c r="BH552" s="12">
        <v>108</v>
      </c>
      <c r="BI552" s="12">
        <v>108</v>
      </c>
      <c r="BJ552" s="12">
        <v>167</v>
      </c>
      <c r="BK552" s="47">
        <v>167</v>
      </c>
    </row>
    <row r="553" spans="1:63" x14ac:dyDescent="0.3">
      <c r="A553" s="1" t="s">
        <v>164</v>
      </c>
      <c r="B553" s="1">
        <v>1352</v>
      </c>
      <c r="C553" s="7" t="s">
        <v>164</v>
      </c>
      <c r="D553" s="7" t="s">
        <v>156</v>
      </c>
      <c r="E553" s="6" t="s">
        <v>416</v>
      </c>
      <c r="F553" s="1">
        <v>2</v>
      </c>
      <c r="G553" s="31" t="s">
        <v>655</v>
      </c>
      <c r="H553" s="31" t="s">
        <v>657</v>
      </c>
      <c r="I553" s="29">
        <v>40476</v>
      </c>
      <c r="J553" s="11"/>
      <c r="K553" s="56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57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56"/>
      <c r="AJ553" s="11"/>
      <c r="AK553" s="11"/>
      <c r="AL553" s="11"/>
      <c r="AM553" s="57"/>
      <c r="AN553" s="11"/>
      <c r="AO553" s="11"/>
      <c r="AP553" s="11"/>
      <c r="AV553" s="46"/>
      <c r="AW553" s="41">
        <v>1352</v>
      </c>
      <c r="AX553" s="12">
        <v>128</v>
      </c>
      <c r="AY553" s="12">
        <v>130</v>
      </c>
      <c r="AZ553" s="12">
        <v>162</v>
      </c>
      <c r="BA553" s="12">
        <v>162</v>
      </c>
      <c r="BB553" s="12">
        <v>194</v>
      </c>
      <c r="BC553" s="12">
        <v>194</v>
      </c>
      <c r="BD553" s="12">
        <v>144</v>
      </c>
      <c r="BE553" s="12">
        <v>146</v>
      </c>
      <c r="BF553" s="12">
        <v>168</v>
      </c>
      <c r="BG553" s="12">
        <v>174</v>
      </c>
      <c r="BH553" s="12">
        <v>110</v>
      </c>
      <c r="BI553" s="12">
        <v>110</v>
      </c>
      <c r="BJ553" s="12">
        <v>167</v>
      </c>
      <c r="BK553" s="47">
        <v>167</v>
      </c>
    </row>
    <row r="554" spans="1:63" x14ac:dyDescent="0.3">
      <c r="A554" s="1" t="s">
        <v>164</v>
      </c>
      <c r="B554" s="1">
        <v>1353</v>
      </c>
      <c r="C554" s="7" t="s">
        <v>164</v>
      </c>
      <c r="D554" s="7" t="s">
        <v>156</v>
      </c>
      <c r="E554" s="6" t="s">
        <v>416</v>
      </c>
      <c r="F554" s="1">
        <v>3</v>
      </c>
      <c r="G554" s="31" t="s">
        <v>655</v>
      </c>
      <c r="H554" s="31" t="s">
        <v>657</v>
      </c>
      <c r="I554" s="29">
        <v>40476</v>
      </c>
      <c r="J554" s="11"/>
      <c r="K554" s="56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57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56"/>
      <c r="AJ554" s="11"/>
      <c r="AK554" s="11"/>
      <c r="AL554" s="11"/>
      <c r="AM554" s="57"/>
      <c r="AN554" s="11"/>
      <c r="AO554" s="11"/>
      <c r="AP554" s="11"/>
      <c r="AV554" s="46"/>
      <c r="AW554" s="41"/>
      <c r="BK554" s="47"/>
    </row>
    <row r="555" spans="1:63" x14ac:dyDescent="0.3">
      <c r="A555" s="1" t="s">
        <v>164</v>
      </c>
      <c r="B555" s="1">
        <v>1354</v>
      </c>
      <c r="C555" s="7" t="s">
        <v>164</v>
      </c>
      <c r="D555" s="7" t="s">
        <v>156</v>
      </c>
      <c r="E555" s="6" t="s">
        <v>416</v>
      </c>
      <c r="F555" s="1">
        <v>4</v>
      </c>
      <c r="G555" s="31" t="s">
        <v>658</v>
      </c>
      <c r="H555" s="31" t="s">
        <v>659</v>
      </c>
      <c r="I555" s="29">
        <v>40476</v>
      </c>
      <c r="J555" s="11"/>
      <c r="K555" s="56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57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56"/>
      <c r="AJ555" s="11"/>
      <c r="AK555" s="11"/>
      <c r="AL555" s="11"/>
      <c r="AM555" s="57"/>
      <c r="AN555" s="11"/>
      <c r="AO555" s="11"/>
      <c r="AP555" s="11"/>
      <c r="AV555" s="46"/>
      <c r="AW555" s="41">
        <v>1354</v>
      </c>
      <c r="AX555" s="12">
        <v>130</v>
      </c>
      <c r="AY555" s="12">
        <v>130</v>
      </c>
      <c r="AZ555" s="12">
        <v>162</v>
      </c>
      <c r="BA555" s="12">
        <v>162</v>
      </c>
      <c r="BB555" s="12">
        <v>190</v>
      </c>
      <c r="BC555" s="12">
        <v>194</v>
      </c>
      <c r="BD555" s="12">
        <v>146</v>
      </c>
      <c r="BE555" s="12">
        <v>146</v>
      </c>
      <c r="BF555" s="12">
        <v>168</v>
      </c>
      <c r="BG555" s="12">
        <v>174</v>
      </c>
      <c r="BH555" s="12">
        <v>104</v>
      </c>
      <c r="BI555" s="12">
        <v>108</v>
      </c>
      <c r="BJ555" s="12">
        <v>163</v>
      </c>
      <c r="BK555" s="47">
        <v>169</v>
      </c>
    </row>
    <row r="556" spans="1:63" x14ac:dyDescent="0.3">
      <c r="A556" s="1" t="s">
        <v>164</v>
      </c>
      <c r="B556" s="1">
        <v>1355</v>
      </c>
      <c r="C556" s="7" t="s">
        <v>164</v>
      </c>
      <c r="D556" s="7" t="s">
        <v>156</v>
      </c>
      <c r="E556" s="6" t="s">
        <v>416</v>
      </c>
      <c r="F556" s="1">
        <v>5</v>
      </c>
      <c r="G556" s="31" t="s">
        <v>658</v>
      </c>
      <c r="H556" s="31" t="s">
        <v>659</v>
      </c>
      <c r="I556" s="29">
        <v>40476</v>
      </c>
      <c r="J556" s="11">
        <v>3.5</v>
      </c>
      <c r="K556" s="56">
        <v>7.6</v>
      </c>
      <c r="L556" s="11">
        <v>0</v>
      </c>
      <c r="M556" s="11">
        <v>13</v>
      </c>
      <c r="N556" s="11">
        <v>0</v>
      </c>
      <c r="O556" s="11">
        <v>15.9</v>
      </c>
      <c r="P556" s="11">
        <v>0</v>
      </c>
      <c r="Q556" s="11" t="s">
        <v>45</v>
      </c>
      <c r="R556" s="11">
        <v>0</v>
      </c>
      <c r="S556" s="11"/>
      <c r="T556" s="11"/>
      <c r="U556" s="11"/>
      <c r="V556" s="57"/>
      <c r="W556" s="11"/>
      <c r="X556" s="11">
        <v>2.6</v>
      </c>
      <c r="Y556" s="11">
        <v>2</v>
      </c>
      <c r="Z556" s="11">
        <v>2.7</v>
      </c>
      <c r="AA556" s="11">
        <v>1</v>
      </c>
      <c r="AB556" s="11">
        <v>3.3</v>
      </c>
      <c r="AC556" s="11">
        <v>2</v>
      </c>
      <c r="AD556" s="11">
        <v>2.4</v>
      </c>
      <c r="AE556" s="11">
        <v>1</v>
      </c>
      <c r="AF556" s="11"/>
      <c r="AG556" s="11"/>
      <c r="AH556" s="11">
        <v>101.6</v>
      </c>
      <c r="AI556" s="56"/>
      <c r="AJ556" s="11"/>
      <c r="AK556" s="11"/>
      <c r="AL556" s="11"/>
      <c r="AM556" s="57"/>
      <c r="AN556" s="11"/>
      <c r="AO556" s="11"/>
      <c r="AP556" s="11"/>
      <c r="AQ556" s="5">
        <v>7.3126661551047061</v>
      </c>
      <c r="AR556" s="5">
        <v>2.4293389590901282</v>
      </c>
      <c r="AS556" s="5">
        <v>-9.564342543601196</v>
      </c>
      <c r="AT556" s="5">
        <v>39.23242809438991</v>
      </c>
      <c r="AU556" s="5">
        <f>AT556/AR556</f>
        <v>16.149425319010987</v>
      </c>
      <c r="AV556" s="46"/>
      <c r="AW556" s="41">
        <v>1355</v>
      </c>
      <c r="AX556" s="12">
        <v>128</v>
      </c>
      <c r="AY556" s="12">
        <v>128</v>
      </c>
      <c r="AZ556" s="12">
        <v>164</v>
      </c>
      <c r="BA556" s="12">
        <v>164</v>
      </c>
      <c r="BB556" s="12">
        <v>192</v>
      </c>
      <c r="BC556" s="12">
        <v>194</v>
      </c>
      <c r="BD556" s="12">
        <v>146</v>
      </c>
      <c r="BE556" s="12">
        <v>146</v>
      </c>
      <c r="BF556" s="12">
        <v>172</v>
      </c>
      <c r="BG556" s="12">
        <v>178</v>
      </c>
      <c r="BH556" s="12">
        <v>104</v>
      </c>
      <c r="BI556" s="12">
        <v>108</v>
      </c>
      <c r="BJ556" s="12">
        <v>163</v>
      </c>
      <c r="BK556" s="47">
        <v>169</v>
      </c>
    </row>
    <row r="557" spans="1:63" x14ac:dyDescent="0.3">
      <c r="A557" s="1" t="s">
        <v>164</v>
      </c>
      <c r="B557" s="1">
        <v>1356</v>
      </c>
      <c r="C557" s="7" t="s">
        <v>164</v>
      </c>
      <c r="D557" s="7" t="s">
        <v>156</v>
      </c>
      <c r="E557" s="6" t="s">
        <v>416</v>
      </c>
      <c r="F557" s="1">
        <v>6</v>
      </c>
      <c r="G557" s="31" t="s">
        <v>660</v>
      </c>
      <c r="H557" s="31" t="s">
        <v>661</v>
      </c>
      <c r="I557" s="29">
        <v>40476</v>
      </c>
      <c r="J557" s="11"/>
      <c r="K557" s="56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57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56"/>
      <c r="AJ557" s="11"/>
      <c r="AK557" s="11"/>
      <c r="AL557" s="11"/>
      <c r="AM557" s="57"/>
      <c r="AN557" s="11"/>
      <c r="AO557" s="11"/>
      <c r="AP557" s="11"/>
      <c r="AV557" s="46"/>
      <c r="AW557" s="41">
        <v>1356</v>
      </c>
      <c r="AX557" s="12">
        <v>130</v>
      </c>
      <c r="AY557" s="12">
        <v>130</v>
      </c>
      <c r="AZ557" s="12">
        <v>150</v>
      </c>
      <c r="BA557" s="12">
        <v>162</v>
      </c>
      <c r="BB557" s="12">
        <v>194</v>
      </c>
      <c r="BC557" s="12">
        <v>194</v>
      </c>
      <c r="BD557" s="12">
        <v>146</v>
      </c>
      <c r="BE557" s="12">
        <v>146</v>
      </c>
      <c r="BF557" s="12">
        <v>166</v>
      </c>
      <c r="BG557" s="12">
        <v>170</v>
      </c>
      <c r="BH557" s="12">
        <v>110</v>
      </c>
      <c r="BI557" s="12">
        <v>110</v>
      </c>
      <c r="BJ557" s="12">
        <v>163</v>
      </c>
      <c r="BK557" s="47">
        <v>169</v>
      </c>
    </row>
    <row r="558" spans="1:63" x14ac:dyDescent="0.3">
      <c r="A558" s="1" t="s">
        <v>164</v>
      </c>
      <c r="B558" s="1">
        <v>1357</v>
      </c>
      <c r="C558" s="7" t="s">
        <v>164</v>
      </c>
      <c r="D558" s="7" t="s">
        <v>156</v>
      </c>
      <c r="E558" s="6" t="s">
        <v>416</v>
      </c>
      <c r="F558" s="1">
        <v>7</v>
      </c>
      <c r="G558" s="31" t="s">
        <v>660</v>
      </c>
      <c r="H558" s="31" t="s">
        <v>661</v>
      </c>
      <c r="I558" s="29">
        <v>40476</v>
      </c>
      <c r="J558" s="11"/>
      <c r="K558" s="56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57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56"/>
      <c r="AJ558" s="11"/>
      <c r="AK558" s="11"/>
      <c r="AL558" s="11"/>
      <c r="AM558" s="57"/>
      <c r="AN558" s="11"/>
      <c r="AO558" s="11"/>
      <c r="AP558" s="11"/>
      <c r="AV558" s="46"/>
      <c r="AW558" s="41">
        <v>1357</v>
      </c>
      <c r="AX558" s="12">
        <v>130</v>
      </c>
      <c r="AY558" s="12">
        <v>130</v>
      </c>
      <c r="AZ558" s="12">
        <v>150</v>
      </c>
      <c r="BA558" s="12">
        <v>162</v>
      </c>
      <c r="BB558" s="12">
        <v>194</v>
      </c>
      <c r="BC558" s="12">
        <v>194</v>
      </c>
      <c r="BD558" s="12">
        <v>146</v>
      </c>
      <c r="BE558" s="12">
        <v>146</v>
      </c>
      <c r="BF558" s="12">
        <v>166</v>
      </c>
      <c r="BG558" s="12">
        <v>170</v>
      </c>
      <c r="BH558" s="12">
        <v>110</v>
      </c>
      <c r="BI558" s="12">
        <v>110</v>
      </c>
      <c r="BJ558" s="12">
        <v>163</v>
      </c>
      <c r="BK558" s="47">
        <v>169</v>
      </c>
    </row>
    <row r="559" spans="1:63" x14ac:dyDescent="0.3">
      <c r="A559" s="1" t="s">
        <v>164</v>
      </c>
      <c r="B559" s="1">
        <v>1358</v>
      </c>
      <c r="C559" s="7" t="s">
        <v>164</v>
      </c>
      <c r="D559" s="7" t="s">
        <v>156</v>
      </c>
      <c r="E559" s="6" t="s">
        <v>416</v>
      </c>
      <c r="F559" s="1">
        <v>8</v>
      </c>
      <c r="G559" s="31" t="s">
        <v>660</v>
      </c>
      <c r="H559" s="31" t="s">
        <v>662</v>
      </c>
      <c r="I559" s="29">
        <v>40476</v>
      </c>
      <c r="J559" s="11"/>
      <c r="K559" s="56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57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56"/>
      <c r="AJ559" s="11"/>
      <c r="AK559" s="11"/>
      <c r="AL559" s="11"/>
      <c r="AM559" s="57"/>
      <c r="AN559" s="11"/>
      <c r="AO559" s="11"/>
      <c r="AP559" s="11"/>
      <c r="AV559" s="46"/>
      <c r="AW559" s="41"/>
      <c r="BK559" s="47"/>
    </row>
    <row r="560" spans="1:63" x14ac:dyDescent="0.3">
      <c r="A560" s="1" t="s">
        <v>164</v>
      </c>
      <c r="B560" s="1">
        <v>1359</v>
      </c>
      <c r="C560" s="7" t="s">
        <v>164</v>
      </c>
      <c r="D560" s="7" t="s">
        <v>156</v>
      </c>
      <c r="E560" s="6" t="s">
        <v>416</v>
      </c>
      <c r="F560" s="1">
        <v>9</v>
      </c>
      <c r="G560" s="31" t="s">
        <v>663</v>
      </c>
      <c r="H560" s="31" t="s">
        <v>664</v>
      </c>
      <c r="I560" s="29">
        <v>40476</v>
      </c>
      <c r="J560" s="11">
        <v>5</v>
      </c>
      <c r="K560" s="56">
        <v>11.1</v>
      </c>
      <c r="L560" s="11">
        <v>0</v>
      </c>
      <c r="M560" s="11">
        <v>19.7</v>
      </c>
      <c r="N560" s="11">
        <v>0</v>
      </c>
      <c r="O560" s="11">
        <v>18.2</v>
      </c>
      <c r="P560" s="11">
        <v>0</v>
      </c>
      <c r="Q560" s="11">
        <v>19.899999999999999</v>
      </c>
      <c r="R560" s="11">
        <v>0</v>
      </c>
      <c r="S560" s="11"/>
      <c r="T560" s="11"/>
      <c r="U560" s="11"/>
      <c r="V560" s="57"/>
      <c r="W560" s="11"/>
      <c r="X560" s="11">
        <v>2.2999999999999998</v>
      </c>
      <c r="Y560" s="11">
        <v>2.5</v>
      </c>
      <c r="Z560" s="11">
        <v>3.4</v>
      </c>
      <c r="AA560" s="11">
        <v>3</v>
      </c>
      <c r="AB560" s="11">
        <v>1.1000000000000001</v>
      </c>
      <c r="AC560" s="11">
        <v>1.5</v>
      </c>
      <c r="AD560" s="11">
        <v>2</v>
      </c>
      <c r="AE560" s="11">
        <v>2</v>
      </c>
      <c r="AF560" s="11"/>
      <c r="AG560" s="11"/>
      <c r="AH560" s="11">
        <v>138.6</v>
      </c>
      <c r="AI560" s="56"/>
      <c r="AJ560" s="11"/>
      <c r="AK560" s="11"/>
      <c r="AL560" s="11"/>
      <c r="AM560" s="57"/>
      <c r="AN560" s="11"/>
      <c r="AO560" s="11"/>
      <c r="AP560" s="11"/>
      <c r="AQ560" s="5">
        <v>6.9587206014310681</v>
      </c>
      <c r="AR560" s="5">
        <v>1.8386715538930809</v>
      </c>
      <c r="AS560" s="5">
        <v>-7.3866805637709101</v>
      </c>
      <c r="AT560" s="5">
        <v>39.28947217929889</v>
      </c>
      <c r="AU560" s="5">
        <f>AT560/AR560</f>
        <v>21.368401602836556</v>
      </c>
      <c r="AV560" s="46"/>
      <c r="AW560" s="41">
        <v>1359</v>
      </c>
      <c r="AX560" s="12">
        <v>130</v>
      </c>
      <c r="AY560" s="12">
        <v>130</v>
      </c>
      <c r="AZ560" s="12">
        <v>162</v>
      </c>
      <c r="BA560" s="12">
        <v>162</v>
      </c>
      <c r="BB560" s="12">
        <v>194</v>
      </c>
      <c r="BC560" s="12">
        <v>194</v>
      </c>
      <c r="BD560" s="12">
        <v>146</v>
      </c>
      <c r="BE560" s="12">
        <v>146</v>
      </c>
      <c r="BF560" s="12">
        <v>166</v>
      </c>
      <c r="BG560" s="12">
        <v>166</v>
      </c>
      <c r="BH560" s="12">
        <v>110</v>
      </c>
      <c r="BI560" s="12">
        <v>110</v>
      </c>
      <c r="BJ560" s="12">
        <v>161</v>
      </c>
      <c r="BK560" s="47">
        <v>167</v>
      </c>
    </row>
    <row r="561" spans="1:63" x14ac:dyDescent="0.3">
      <c r="A561" s="1" t="s">
        <v>164</v>
      </c>
      <c r="B561" s="1">
        <v>1360</v>
      </c>
      <c r="C561" s="7" t="s">
        <v>164</v>
      </c>
      <c r="D561" s="7" t="s">
        <v>156</v>
      </c>
      <c r="E561" s="6" t="s">
        <v>416</v>
      </c>
      <c r="F561" s="1">
        <v>10</v>
      </c>
      <c r="G561" s="31" t="s">
        <v>665</v>
      </c>
      <c r="H561" s="31" t="s">
        <v>666</v>
      </c>
      <c r="I561" s="29">
        <v>40476</v>
      </c>
      <c r="J561" s="11"/>
      <c r="K561" s="56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57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56"/>
      <c r="AJ561" s="11"/>
      <c r="AK561" s="11"/>
      <c r="AL561" s="11"/>
      <c r="AM561" s="57"/>
      <c r="AN561" s="11"/>
      <c r="AO561" s="11"/>
      <c r="AP561" s="11"/>
      <c r="AV561" s="46"/>
      <c r="AW561" s="41">
        <v>1360</v>
      </c>
      <c r="AX561" s="12">
        <v>130</v>
      </c>
      <c r="AY561" s="12">
        <v>130</v>
      </c>
      <c r="AZ561" s="12">
        <v>162</v>
      </c>
      <c r="BA561" s="12">
        <v>162</v>
      </c>
      <c r="BB561" s="12">
        <v>194</v>
      </c>
      <c r="BC561" s="12">
        <v>194</v>
      </c>
      <c r="BD561" s="12">
        <v>146</v>
      </c>
      <c r="BE561" s="12">
        <v>146</v>
      </c>
      <c r="BF561" s="12">
        <v>168</v>
      </c>
      <c r="BG561" s="12">
        <v>168</v>
      </c>
      <c r="BH561" s="12">
        <v>110</v>
      </c>
      <c r="BI561" s="12">
        <v>110</v>
      </c>
      <c r="BJ561" s="12">
        <v>161</v>
      </c>
      <c r="BK561" s="47">
        <v>169</v>
      </c>
    </row>
    <row r="562" spans="1:63" x14ac:dyDescent="0.3">
      <c r="A562" s="1" t="s">
        <v>164</v>
      </c>
      <c r="B562" s="1">
        <v>1361</v>
      </c>
      <c r="C562" s="7" t="s">
        <v>164</v>
      </c>
      <c r="D562" s="7" t="s">
        <v>156</v>
      </c>
      <c r="E562" s="6" t="s">
        <v>416</v>
      </c>
      <c r="F562" s="1">
        <v>11</v>
      </c>
      <c r="G562" s="31" t="s">
        <v>665</v>
      </c>
      <c r="H562" s="31" t="s">
        <v>666</v>
      </c>
      <c r="I562" s="29">
        <v>40476</v>
      </c>
      <c r="J562" s="11"/>
      <c r="K562" s="56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57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56"/>
      <c r="AJ562" s="11"/>
      <c r="AK562" s="11"/>
      <c r="AL562" s="11"/>
      <c r="AM562" s="57"/>
      <c r="AN562" s="11"/>
      <c r="AO562" s="11"/>
      <c r="AP562" s="11"/>
      <c r="AV562" s="46"/>
      <c r="AW562" s="41">
        <v>1361</v>
      </c>
      <c r="AX562" s="12">
        <v>128</v>
      </c>
      <c r="AY562" s="12">
        <v>128</v>
      </c>
      <c r="AZ562" s="12">
        <v>162</v>
      </c>
      <c r="BA562" s="12">
        <v>162</v>
      </c>
      <c r="BB562" s="12">
        <v>194</v>
      </c>
      <c r="BC562" s="12">
        <v>194</v>
      </c>
      <c r="BD562" s="12">
        <v>146</v>
      </c>
      <c r="BE562" s="12">
        <v>146</v>
      </c>
      <c r="BF562" s="12">
        <v>172</v>
      </c>
      <c r="BG562" s="12">
        <v>172</v>
      </c>
      <c r="BH562" s="12">
        <v>110</v>
      </c>
      <c r="BI562" s="12">
        <v>110</v>
      </c>
      <c r="BJ562" s="12">
        <v>161</v>
      </c>
      <c r="BK562" s="47">
        <v>167</v>
      </c>
    </row>
    <row r="563" spans="1:63" x14ac:dyDescent="0.3">
      <c r="A563" s="1" t="s">
        <v>164</v>
      </c>
      <c r="B563" s="1">
        <v>1362</v>
      </c>
      <c r="C563" s="7" t="s">
        <v>164</v>
      </c>
      <c r="D563" s="7" t="s">
        <v>156</v>
      </c>
      <c r="E563" s="6" t="s">
        <v>416</v>
      </c>
      <c r="F563" s="1">
        <v>12</v>
      </c>
      <c r="G563" s="31" t="s">
        <v>665</v>
      </c>
      <c r="H563" s="31" t="s">
        <v>937</v>
      </c>
      <c r="I563" s="29">
        <v>40476</v>
      </c>
      <c r="J563" s="11"/>
      <c r="K563" s="56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57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56"/>
      <c r="AJ563" s="11"/>
      <c r="AK563" s="11"/>
      <c r="AL563" s="11"/>
      <c r="AM563" s="57"/>
      <c r="AN563" s="11"/>
      <c r="AO563" s="11"/>
      <c r="AP563" s="11"/>
      <c r="AV563" s="46"/>
      <c r="AW563" s="41">
        <v>1362</v>
      </c>
      <c r="AX563" s="12">
        <v>128</v>
      </c>
      <c r="AY563" s="12">
        <v>130</v>
      </c>
      <c r="AZ563" s="12">
        <v>158</v>
      </c>
      <c r="BA563" s="12">
        <v>162</v>
      </c>
      <c r="BB563" s="12">
        <v>194</v>
      </c>
      <c r="BC563" s="12">
        <v>194</v>
      </c>
      <c r="BD563" s="12">
        <v>146</v>
      </c>
      <c r="BE563" s="12">
        <v>146</v>
      </c>
      <c r="BF563" s="12">
        <v>168</v>
      </c>
      <c r="BG563" s="12">
        <v>168</v>
      </c>
      <c r="BH563" s="12">
        <v>104</v>
      </c>
      <c r="BI563" s="12">
        <v>110</v>
      </c>
      <c r="BJ563" s="12">
        <v>169</v>
      </c>
      <c r="BK563" s="47">
        <v>169</v>
      </c>
    </row>
    <row r="564" spans="1:63" x14ac:dyDescent="0.3">
      <c r="A564" s="1" t="s">
        <v>164</v>
      </c>
      <c r="B564" s="1">
        <v>1363</v>
      </c>
      <c r="C564" s="7" t="s">
        <v>164</v>
      </c>
      <c r="D564" s="7" t="s">
        <v>156</v>
      </c>
      <c r="E564" s="6" t="s">
        <v>416</v>
      </c>
      <c r="F564" s="1">
        <v>13</v>
      </c>
      <c r="G564" s="31" t="s">
        <v>938</v>
      </c>
      <c r="H564" s="31" t="s">
        <v>939</v>
      </c>
      <c r="I564" s="29">
        <v>40476</v>
      </c>
      <c r="J564" s="11">
        <v>5.5</v>
      </c>
      <c r="K564" s="56">
        <v>9.1999999999999993</v>
      </c>
      <c r="L564" s="11">
        <v>0</v>
      </c>
      <c r="M564" s="11">
        <v>17.600000000000001</v>
      </c>
      <c r="N564" s="11">
        <v>0</v>
      </c>
      <c r="O564" s="11">
        <v>22.1</v>
      </c>
      <c r="P564" s="11">
        <v>0</v>
      </c>
      <c r="Q564" s="11">
        <v>23.6</v>
      </c>
      <c r="R564" s="11">
        <v>0</v>
      </c>
      <c r="S564" s="11"/>
      <c r="T564" s="11"/>
      <c r="U564" s="11"/>
      <c r="V564" s="57"/>
      <c r="W564" s="11"/>
      <c r="X564" s="11">
        <v>2</v>
      </c>
      <c r="Y564" s="11">
        <v>2.5</v>
      </c>
      <c r="Z564" s="11">
        <v>2.7</v>
      </c>
      <c r="AA564" s="11">
        <v>1.5</v>
      </c>
      <c r="AB564" s="11">
        <v>1.7</v>
      </c>
      <c r="AC564" s="11">
        <v>2</v>
      </c>
      <c r="AD564" s="11">
        <v>3</v>
      </c>
      <c r="AE564" s="11">
        <v>3</v>
      </c>
      <c r="AF564" s="11"/>
      <c r="AG564" s="11"/>
      <c r="AH564" s="11">
        <v>131.80000000000001</v>
      </c>
      <c r="AI564" s="56"/>
      <c r="AJ564" s="11">
        <v>0.40069641332352396</v>
      </c>
      <c r="AK564" s="11">
        <v>9.6592211736141853E-2</v>
      </c>
      <c r="AL564" s="11">
        <v>99.903407788263848</v>
      </c>
      <c r="AM564" s="57">
        <v>0</v>
      </c>
      <c r="AN564" s="11">
        <v>32.5</v>
      </c>
      <c r="AO564" s="11"/>
      <c r="AP564" s="11"/>
      <c r="AQ564" s="5">
        <v>7.9641196812734396</v>
      </c>
      <c r="AR564" s="5">
        <v>2.0734559011437126</v>
      </c>
      <c r="AS564" s="5">
        <v>-7.7059169123079085</v>
      </c>
      <c r="AT564" s="5">
        <v>38.707798212987583</v>
      </c>
      <c r="AU564" s="5">
        <f>AT564/AR564</f>
        <v>18.668252453132215</v>
      </c>
      <c r="AV564" s="46"/>
      <c r="AW564" s="41">
        <v>1363</v>
      </c>
      <c r="AX564" s="12">
        <v>128</v>
      </c>
      <c r="AY564" s="12">
        <v>130</v>
      </c>
      <c r="AZ564" s="12">
        <v>162</v>
      </c>
      <c r="BA564" s="12">
        <v>162</v>
      </c>
      <c r="BB564" s="12">
        <v>184</v>
      </c>
      <c r="BC564" s="12">
        <v>194</v>
      </c>
      <c r="BD564" s="12">
        <v>146</v>
      </c>
      <c r="BE564" s="12">
        <v>146</v>
      </c>
      <c r="BF564" s="12">
        <v>166</v>
      </c>
      <c r="BG564" s="12">
        <v>166</v>
      </c>
      <c r="BH564" s="12">
        <v>110</v>
      </c>
      <c r="BI564" s="12">
        <v>110</v>
      </c>
      <c r="BJ564" s="12">
        <v>169</v>
      </c>
      <c r="BK564" s="47">
        <v>169</v>
      </c>
    </row>
    <row r="565" spans="1:63" x14ac:dyDescent="0.3">
      <c r="A565" s="1" t="s">
        <v>164</v>
      </c>
      <c r="B565" s="1">
        <v>1364</v>
      </c>
      <c r="C565" s="7" t="s">
        <v>164</v>
      </c>
      <c r="D565" s="7" t="s">
        <v>156</v>
      </c>
      <c r="E565" s="6" t="s">
        <v>416</v>
      </c>
      <c r="F565" s="1">
        <v>14</v>
      </c>
      <c r="G565" s="31" t="s">
        <v>940</v>
      </c>
      <c r="H565" s="31" t="s">
        <v>941</v>
      </c>
      <c r="I565" s="29">
        <v>40476</v>
      </c>
      <c r="J565" s="11"/>
      <c r="K565" s="56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57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56"/>
      <c r="AJ565" s="11"/>
      <c r="AK565" s="11"/>
      <c r="AL565" s="11"/>
      <c r="AM565" s="57"/>
      <c r="AN565" s="11"/>
      <c r="AO565" s="11"/>
      <c r="AP565" s="11"/>
      <c r="AV565" s="46"/>
      <c r="AW565" s="41"/>
      <c r="BK565" s="47"/>
    </row>
    <row r="566" spans="1:63" x14ac:dyDescent="0.3">
      <c r="A566" s="1" t="s">
        <v>164</v>
      </c>
      <c r="B566" s="1">
        <v>1365</v>
      </c>
      <c r="C566" s="7" t="s">
        <v>164</v>
      </c>
      <c r="D566" s="7" t="s">
        <v>156</v>
      </c>
      <c r="E566" s="6" t="s">
        <v>416</v>
      </c>
      <c r="F566" s="1">
        <v>15</v>
      </c>
      <c r="G566" s="31" t="s">
        <v>940</v>
      </c>
      <c r="H566" s="31" t="s">
        <v>941</v>
      </c>
      <c r="I566" s="29">
        <v>40476</v>
      </c>
      <c r="J566" s="11"/>
      <c r="K566" s="56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57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56"/>
      <c r="AJ566" s="11"/>
      <c r="AK566" s="11"/>
      <c r="AL566" s="11"/>
      <c r="AM566" s="57"/>
      <c r="AN566" s="11"/>
      <c r="AO566" s="11"/>
      <c r="AP566" s="11"/>
      <c r="AV566" s="46"/>
      <c r="AW566" s="41">
        <v>1365</v>
      </c>
      <c r="AX566" s="12">
        <v>130</v>
      </c>
      <c r="AY566" s="12">
        <v>130</v>
      </c>
      <c r="AZ566" s="12">
        <v>158</v>
      </c>
      <c r="BA566" s="12">
        <v>162</v>
      </c>
      <c r="BB566" s="12">
        <v>194</v>
      </c>
      <c r="BC566" s="12">
        <v>196</v>
      </c>
      <c r="BD566" s="12">
        <v>138</v>
      </c>
      <c r="BE566" s="12">
        <v>138</v>
      </c>
      <c r="BF566" s="12">
        <v>166</v>
      </c>
      <c r="BG566" s="12">
        <v>166</v>
      </c>
      <c r="BH566" s="12">
        <v>108</v>
      </c>
      <c r="BI566" s="12">
        <v>108</v>
      </c>
      <c r="BJ566" s="12">
        <v>161</v>
      </c>
      <c r="BK566" s="47">
        <v>161</v>
      </c>
    </row>
    <row r="567" spans="1:63" x14ac:dyDescent="0.3">
      <c r="A567" s="1" t="s">
        <v>164</v>
      </c>
      <c r="B567" s="1">
        <v>1366</v>
      </c>
      <c r="C567" s="7" t="s">
        <v>164</v>
      </c>
      <c r="D567" s="7" t="s">
        <v>156</v>
      </c>
      <c r="E567" s="6" t="s">
        <v>416</v>
      </c>
      <c r="F567" s="1">
        <v>16</v>
      </c>
      <c r="G567" s="31" t="s">
        <v>940</v>
      </c>
      <c r="H567" s="31" t="s">
        <v>941</v>
      </c>
      <c r="I567" s="29">
        <v>40476</v>
      </c>
      <c r="J567" s="11"/>
      <c r="K567" s="56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57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56"/>
      <c r="AJ567" s="11"/>
      <c r="AK567" s="11"/>
      <c r="AL567" s="11"/>
      <c r="AM567" s="57"/>
      <c r="AN567" s="11"/>
      <c r="AO567" s="11"/>
      <c r="AP567" s="11"/>
      <c r="AV567" s="46"/>
      <c r="AW567" s="41">
        <v>1366</v>
      </c>
      <c r="AX567" s="12">
        <v>130</v>
      </c>
      <c r="AY567" s="12">
        <v>130</v>
      </c>
      <c r="AZ567" s="12">
        <v>158</v>
      </c>
      <c r="BA567" s="12">
        <v>158</v>
      </c>
      <c r="BB567" s="12">
        <v>194</v>
      </c>
      <c r="BC567" s="12">
        <v>194</v>
      </c>
      <c r="BD567" s="12">
        <v>138</v>
      </c>
      <c r="BE567" s="12">
        <v>138</v>
      </c>
      <c r="BF567" s="12">
        <v>168</v>
      </c>
      <c r="BG567" s="12">
        <v>168</v>
      </c>
      <c r="BH567" s="12">
        <v>110</v>
      </c>
      <c r="BI567" s="12">
        <v>110</v>
      </c>
      <c r="BJ567" s="12">
        <v>169</v>
      </c>
      <c r="BK567" s="47">
        <v>169</v>
      </c>
    </row>
    <row r="568" spans="1:63" x14ac:dyDescent="0.3">
      <c r="A568" s="1" t="s">
        <v>164</v>
      </c>
      <c r="B568" s="1">
        <v>1367</v>
      </c>
      <c r="C568" s="7" t="s">
        <v>164</v>
      </c>
      <c r="D568" s="7" t="s">
        <v>156</v>
      </c>
      <c r="E568" s="6" t="s">
        <v>416</v>
      </c>
      <c r="F568" s="1">
        <v>17</v>
      </c>
      <c r="G568" s="31" t="s">
        <v>942</v>
      </c>
      <c r="H568" s="31" t="s">
        <v>943</v>
      </c>
      <c r="I568" s="29">
        <v>40476</v>
      </c>
      <c r="J568" s="11">
        <v>5.6</v>
      </c>
      <c r="K568" s="56">
        <v>16.5</v>
      </c>
      <c r="L568" s="11">
        <v>0</v>
      </c>
      <c r="M568" s="11">
        <v>25</v>
      </c>
      <c r="N568" s="11">
        <v>0</v>
      </c>
      <c r="O568" s="11">
        <v>23.6</v>
      </c>
      <c r="P568" s="11">
        <v>0</v>
      </c>
      <c r="Q568" s="11">
        <v>24.5</v>
      </c>
      <c r="R568" s="11">
        <v>0</v>
      </c>
      <c r="S568" s="11"/>
      <c r="T568" s="11"/>
      <c r="U568" s="11"/>
      <c r="V568" s="57"/>
      <c r="W568" s="11"/>
      <c r="X568" s="11">
        <v>3.5</v>
      </c>
      <c r="Y568" s="11">
        <v>3</v>
      </c>
      <c r="Z568" s="11">
        <v>2.5</v>
      </c>
      <c r="AA568" s="11">
        <v>3</v>
      </c>
      <c r="AB568" s="11"/>
      <c r="AC568" s="11"/>
      <c r="AD568" s="11"/>
      <c r="AE568" s="11"/>
      <c r="AF568" s="11"/>
      <c r="AG568" s="11"/>
      <c r="AH568" s="11">
        <v>115.3</v>
      </c>
      <c r="AI568" s="56"/>
      <c r="AJ568" s="11"/>
      <c r="AK568" s="11"/>
      <c r="AL568" s="11"/>
      <c r="AM568" s="57"/>
      <c r="AN568" s="11"/>
      <c r="AO568" s="11"/>
      <c r="AP568" s="11"/>
      <c r="AQ568" s="5">
        <v>7.2491107037621232</v>
      </c>
      <c r="AR568" s="5">
        <v>1.8790716567622106</v>
      </c>
      <c r="AS568" s="5">
        <v>-6.9282037401621466</v>
      </c>
      <c r="AT568" s="5">
        <v>38.751165499396528</v>
      </c>
      <c r="AU568" s="5">
        <f>AT568/AR568</f>
        <v>20.622505458981728</v>
      </c>
      <c r="AV568" s="46"/>
      <c r="AW568" s="41">
        <v>1367</v>
      </c>
      <c r="AX568" s="12">
        <v>128</v>
      </c>
      <c r="AY568" s="12">
        <v>130</v>
      </c>
      <c r="AZ568" s="12">
        <v>160</v>
      </c>
      <c r="BA568" s="12">
        <v>162</v>
      </c>
      <c r="BB568" s="12">
        <v>194</v>
      </c>
      <c r="BC568" s="12">
        <v>194</v>
      </c>
      <c r="BD568" s="12">
        <v>138</v>
      </c>
      <c r="BE568" s="12">
        <v>146</v>
      </c>
      <c r="BF568" s="12">
        <v>168</v>
      </c>
      <c r="BG568" s="12">
        <v>174</v>
      </c>
      <c r="BH568" s="12">
        <v>110</v>
      </c>
      <c r="BI568" s="12">
        <v>110</v>
      </c>
      <c r="BJ568" s="12">
        <v>163</v>
      </c>
      <c r="BK568" s="47">
        <v>163</v>
      </c>
    </row>
    <row r="569" spans="1:63" x14ac:dyDescent="0.3">
      <c r="A569" s="1" t="s">
        <v>164</v>
      </c>
      <c r="B569" s="1">
        <v>1368</v>
      </c>
      <c r="C569" s="7" t="s">
        <v>164</v>
      </c>
      <c r="D569" s="7" t="s">
        <v>156</v>
      </c>
      <c r="E569" s="6" t="s">
        <v>416</v>
      </c>
      <c r="F569" s="1">
        <v>18</v>
      </c>
      <c r="G569" s="31" t="s">
        <v>942</v>
      </c>
      <c r="H569" s="31" t="s">
        <v>943</v>
      </c>
      <c r="I569" s="29">
        <v>40476</v>
      </c>
      <c r="J569" s="11"/>
      <c r="K569" s="56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57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56"/>
      <c r="AJ569" s="11"/>
      <c r="AK569" s="11"/>
      <c r="AL569" s="11"/>
      <c r="AM569" s="57"/>
      <c r="AN569" s="11"/>
      <c r="AO569" s="11"/>
      <c r="AP569" s="11"/>
      <c r="AV569" s="46"/>
      <c r="AW569" s="41"/>
      <c r="BK569" s="47"/>
    </row>
    <row r="570" spans="1:63" x14ac:dyDescent="0.3">
      <c r="A570" s="1" t="s">
        <v>164</v>
      </c>
      <c r="B570" s="1">
        <v>1369</v>
      </c>
      <c r="C570" s="7" t="s">
        <v>164</v>
      </c>
      <c r="D570" s="7" t="s">
        <v>156</v>
      </c>
      <c r="E570" s="6" t="s">
        <v>416</v>
      </c>
      <c r="F570" s="1">
        <v>19</v>
      </c>
      <c r="G570" s="31" t="s">
        <v>944</v>
      </c>
      <c r="H570" s="31" t="s">
        <v>943</v>
      </c>
      <c r="I570" s="29">
        <v>40476</v>
      </c>
      <c r="J570" s="11"/>
      <c r="K570" s="56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57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56"/>
      <c r="AJ570" s="11"/>
      <c r="AK570" s="11"/>
      <c r="AL570" s="11"/>
      <c r="AM570" s="57"/>
      <c r="AN570" s="11"/>
      <c r="AO570" s="11"/>
      <c r="AP570" s="11"/>
      <c r="AV570" s="46"/>
      <c r="AW570" s="41">
        <v>1369</v>
      </c>
      <c r="AX570" s="12">
        <v>128</v>
      </c>
      <c r="AY570" s="12">
        <v>130</v>
      </c>
      <c r="AZ570" s="12">
        <v>162</v>
      </c>
      <c r="BA570" s="12">
        <v>162</v>
      </c>
      <c r="BB570" s="12">
        <v>184</v>
      </c>
      <c r="BC570" s="12">
        <v>194</v>
      </c>
      <c r="BD570" s="12">
        <v>146</v>
      </c>
      <c r="BE570" s="12">
        <v>146</v>
      </c>
      <c r="BF570" s="12">
        <v>168</v>
      </c>
      <c r="BG570" s="12">
        <v>170</v>
      </c>
      <c r="BH570" s="12">
        <v>106</v>
      </c>
      <c r="BI570" s="12">
        <v>106</v>
      </c>
      <c r="BJ570" s="12">
        <v>161</v>
      </c>
      <c r="BK570" s="47">
        <v>161</v>
      </c>
    </row>
    <row r="571" spans="1:63" x14ac:dyDescent="0.3">
      <c r="A571" s="1" t="s">
        <v>164</v>
      </c>
      <c r="B571" s="1">
        <v>1370</v>
      </c>
      <c r="C571" s="7" t="s">
        <v>164</v>
      </c>
      <c r="D571" s="7" t="s">
        <v>156</v>
      </c>
      <c r="E571" s="6" t="s">
        <v>416</v>
      </c>
      <c r="F571" s="1">
        <v>20</v>
      </c>
      <c r="G571" s="31" t="s">
        <v>945</v>
      </c>
      <c r="H571" s="31" t="s">
        <v>943</v>
      </c>
      <c r="I571" s="29">
        <v>40476</v>
      </c>
      <c r="J571" s="11"/>
      <c r="K571" s="56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57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56"/>
      <c r="AJ571" s="11"/>
      <c r="AK571" s="11"/>
      <c r="AL571" s="11"/>
      <c r="AM571" s="57"/>
      <c r="AN571" s="11"/>
      <c r="AO571" s="11"/>
      <c r="AP571" s="11"/>
      <c r="AV571" s="46"/>
      <c r="AW571" s="41">
        <v>1370</v>
      </c>
      <c r="AX571" s="12">
        <v>128</v>
      </c>
      <c r="AY571" s="12">
        <v>130</v>
      </c>
      <c r="AZ571" s="12">
        <v>162</v>
      </c>
      <c r="BA571" s="12">
        <v>162</v>
      </c>
      <c r="BB571" s="12">
        <v>184</v>
      </c>
      <c r="BC571" s="12">
        <v>194</v>
      </c>
      <c r="BD571" s="12">
        <v>146</v>
      </c>
      <c r="BE571" s="12">
        <v>146</v>
      </c>
      <c r="BF571" s="12">
        <v>168</v>
      </c>
      <c r="BG571" s="12">
        <v>170</v>
      </c>
      <c r="BH571" s="12">
        <v>108</v>
      </c>
      <c r="BI571" s="12">
        <v>110</v>
      </c>
      <c r="BJ571" s="12">
        <v>163</v>
      </c>
      <c r="BK571" s="47">
        <v>169</v>
      </c>
    </row>
    <row r="572" spans="1:63" x14ac:dyDescent="0.3">
      <c r="A572" s="1" t="s">
        <v>164</v>
      </c>
      <c r="B572" s="1">
        <v>1371</v>
      </c>
      <c r="C572" s="7" t="s">
        <v>164</v>
      </c>
      <c r="D572" s="7" t="s">
        <v>156</v>
      </c>
      <c r="E572" s="6" t="s">
        <v>416</v>
      </c>
      <c r="F572" s="1">
        <v>21</v>
      </c>
      <c r="G572" s="31" t="s">
        <v>946</v>
      </c>
      <c r="H572" s="31" t="s">
        <v>947</v>
      </c>
      <c r="I572" s="29">
        <v>40476</v>
      </c>
      <c r="J572" s="11">
        <v>5</v>
      </c>
      <c r="K572" s="56">
        <v>14.3</v>
      </c>
      <c r="L572" s="11">
        <v>0</v>
      </c>
      <c r="M572" s="11">
        <v>24.6</v>
      </c>
      <c r="N572" s="11">
        <v>5</v>
      </c>
      <c r="O572" s="11">
        <v>25.7</v>
      </c>
      <c r="P572" s="11">
        <v>3</v>
      </c>
      <c r="Q572" s="11">
        <v>24.2</v>
      </c>
      <c r="R572" s="11">
        <v>1</v>
      </c>
      <c r="S572" s="11"/>
      <c r="T572" s="11"/>
      <c r="U572" s="11"/>
      <c r="V572" s="57"/>
      <c r="W572" s="11"/>
      <c r="X572" s="11">
        <v>2</v>
      </c>
      <c r="Y572" s="11">
        <v>3</v>
      </c>
      <c r="Z572" s="11">
        <v>2</v>
      </c>
      <c r="AA572" s="11">
        <v>2</v>
      </c>
      <c r="AB572" s="11"/>
      <c r="AC572" s="11">
        <v>3</v>
      </c>
      <c r="AD572" s="11"/>
      <c r="AE572" s="11"/>
      <c r="AF572" s="11"/>
      <c r="AG572" s="11"/>
      <c r="AH572" s="11">
        <v>92.8</v>
      </c>
      <c r="AI572" s="56"/>
      <c r="AJ572" s="11"/>
      <c r="AK572" s="11"/>
      <c r="AL572" s="11"/>
      <c r="AM572" s="57"/>
      <c r="AN572" s="11"/>
      <c r="AO572" s="11"/>
      <c r="AP572" s="11"/>
      <c r="AQ572" s="5">
        <v>7.4240062142442005</v>
      </c>
      <c r="AR572" s="5">
        <v>2.2930250811241524</v>
      </c>
      <c r="AS572" s="5">
        <v>-7.1842875298958049</v>
      </c>
      <c r="AT572" s="5">
        <v>39.492816294171043</v>
      </c>
      <c r="AU572" s="5">
        <f>AT572/AR572</f>
        <v>17.223019765143494</v>
      </c>
      <c r="AV572" s="46"/>
      <c r="AW572" s="41">
        <v>1371</v>
      </c>
      <c r="AX572" s="12">
        <v>130</v>
      </c>
      <c r="AY572" s="12">
        <v>130</v>
      </c>
      <c r="AZ572" s="12">
        <v>162</v>
      </c>
      <c r="BA572" s="12">
        <v>162</v>
      </c>
      <c r="BB572" s="12">
        <v>194</v>
      </c>
      <c r="BC572" s="12">
        <v>194</v>
      </c>
      <c r="BD572" s="12">
        <v>146</v>
      </c>
      <c r="BE572" s="12">
        <v>146</v>
      </c>
      <c r="BF572" s="12">
        <v>168</v>
      </c>
      <c r="BG572" s="12">
        <v>170</v>
      </c>
      <c r="BH572" s="12">
        <v>108</v>
      </c>
      <c r="BI572" s="12">
        <v>108</v>
      </c>
      <c r="BK572" s="47"/>
    </row>
    <row r="573" spans="1:63" x14ac:dyDescent="0.3">
      <c r="A573" s="1" t="s">
        <v>164</v>
      </c>
      <c r="B573" s="1">
        <v>1372</v>
      </c>
      <c r="C573" s="7" t="s">
        <v>164</v>
      </c>
      <c r="D573" s="7" t="s">
        <v>156</v>
      </c>
      <c r="E573" s="6" t="s">
        <v>416</v>
      </c>
      <c r="F573" s="1">
        <v>22</v>
      </c>
      <c r="G573" s="31" t="s">
        <v>946</v>
      </c>
      <c r="H573" s="31" t="s">
        <v>947</v>
      </c>
      <c r="I573" s="29">
        <v>40476</v>
      </c>
      <c r="J573" s="11"/>
      <c r="K573" s="56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57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56"/>
      <c r="AJ573" s="11"/>
      <c r="AK573" s="11"/>
      <c r="AL573" s="11"/>
      <c r="AM573" s="57"/>
      <c r="AN573" s="11"/>
      <c r="AO573" s="11"/>
      <c r="AP573" s="11"/>
      <c r="AV573" s="46"/>
      <c r="AW573" s="41">
        <v>1372</v>
      </c>
      <c r="AX573" s="12">
        <v>130</v>
      </c>
      <c r="AY573" s="12">
        <v>130</v>
      </c>
      <c r="AZ573" s="12">
        <v>162</v>
      </c>
      <c r="BA573" s="12">
        <v>162</v>
      </c>
      <c r="BB573" s="12">
        <v>194</v>
      </c>
      <c r="BC573" s="12">
        <v>194</v>
      </c>
      <c r="BD573" s="12">
        <v>146</v>
      </c>
      <c r="BE573" s="12">
        <v>146</v>
      </c>
      <c r="BF573" s="12">
        <v>168</v>
      </c>
      <c r="BG573" s="12">
        <v>170</v>
      </c>
      <c r="BH573" s="12">
        <v>108</v>
      </c>
      <c r="BI573" s="12">
        <v>108</v>
      </c>
      <c r="BK573" s="47"/>
    </row>
    <row r="574" spans="1:63" x14ac:dyDescent="0.3">
      <c r="A574" s="1" t="s">
        <v>164</v>
      </c>
      <c r="B574" s="1">
        <v>1373</v>
      </c>
      <c r="C574" s="7" t="s">
        <v>164</v>
      </c>
      <c r="D574" s="7" t="s">
        <v>156</v>
      </c>
      <c r="E574" s="6" t="s">
        <v>416</v>
      </c>
      <c r="F574" s="1">
        <v>23</v>
      </c>
      <c r="G574" s="31" t="s">
        <v>946</v>
      </c>
      <c r="H574" s="31" t="s">
        <v>947</v>
      </c>
      <c r="I574" s="29">
        <v>40476</v>
      </c>
      <c r="J574" s="11"/>
      <c r="K574" s="56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57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56"/>
      <c r="AJ574" s="11"/>
      <c r="AK574" s="11"/>
      <c r="AL574" s="11"/>
      <c r="AM574" s="57"/>
      <c r="AN574" s="11"/>
      <c r="AO574" s="11"/>
      <c r="AP574" s="11"/>
      <c r="AV574" s="46"/>
      <c r="AW574" s="41"/>
      <c r="BK574" s="47"/>
    </row>
    <row r="575" spans="1:63" x14ac:dyDescent="0.3">
      <c r="A575" s="1" t="s">
        <v>164</v>
      </c>
      <c r="B575" s="1">
        <v>1374</v>
      </c>
      <c r="C575" s="7" t="s">
        <v>164</v>
      </c>
      <c r="D575" s="7" t="s">
        <v>156</v>
      </c>
      <c r="E575" s="6" t="s">
        <v>416</v>
      </c>
      <c r="F575" s="1">
        <v>24</v>
      </c>
      <c r="G575" s="31" t="s">
        <v>946</v>
      </c>
      <c r="H575" s="31" t="s">
        <v>947</v>
      </c>
      <c r="I575" s="29">
        <v>40476</v>
      </c>
      <c r="J575" s="11"/>
      <c r="K575" s="56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57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56"/>
      <c r="AJ575" s="11"/>
      <c r="AK575" s="11"/>
      <c r="AL575" s="11"/>
      <c r="AM575" s="57"/>
      <c r="AN575" s="11"/>
      <c r="AO575" s="11"/>
      <c r="AP575" s="11"/>
      <c r="AV575" s="46"/>
      <c r="AW575" s="41">
        <v>1374</v>
      </c>
      <c r="AX575" s="12">
        <v>130</v>
      </c>
      <c r="AY575" s="12">
        <v>130</v>
      </c>
      <c r="AZ575" s="12">
        <v>162</v>
      </c>
      <c r="BA575" s="12">
        <v>162</v>
      </c>
      <c r="BB575" s="12">
        <v>194</v>
      </c>
      <c r="BC575" s="12">
        <v>194</v>
      </c>
      <c r="BD575" s="12">
        <v>146</v>
      </c>
      <c r="BE575" s="12">
        <v>146</v>
      </c>
      <c r="BF575" s="12">
        <v>168</v>
      </c>
      <c r="BG575" s="12">
        <v>170</v>
      </c>
      <c r="BH575" s="12">
        <v>108</v>
      </c>
      <c r="BI575" s="12">
        <v>108</v>
      </c>
      <c r="BK575" s="47"/>
    </row>
    <row r="576" spans="1:63" x14ac:dyDescent="0.3">
      <c r="A576" s="1" t="s">
        <v>164</v>
      </c>
      <c r="B576" s="1">
        <v>1375</v>
      </c>
      <c r="C576" s="7" t="s">
        <v>164</v>
      </c>
      <c r="D576" s="7" t="s">
        <v>156</v>
      </c>
      <c r="E576" s="6" t="s">
        <v>416</v>
      </c>
      <c r="F576" s="1">
        <v>25</v>
      </c>
      <c r="G576" s="31" t="s">
        <v>948</v>
      </c>
      <c r="H576" s="31" t="s">
        <v>941</v>
      </c>
      <c r="I576" s="29">
        <v>40476</v>
      </c>
      <c r="J576" s="11">
        <v>6</v>
      </c>
      <c r="K576" s="56">
        <v>16.5</v>
      </c>
      <c r="L576" s="11">
        <v>0</v>
      </c>
      <c r="M576" s="11">
        <v>26.6</v>
      </c>
      <c r="N576" s="11">
        <v>0</v>
      </c>
      <c r="O576" s="11">
        <v>28.3</v>
      </c>
      <c r="P576" s="11">
        <v>1</v>
      </c>
      <c r="Q576" s="11">
        <v>28.4</v>
      </c>
      <c r="R576" s="11">
        <v>1</v>
      </c>
      <c r="S576" s="11"/>
      <c r="T576" s="11"/>
      <c r="U576" s="11"/>
      <c r="V576" s="57"/>
      <c r="W576" s="11"/>
      <c r="X576" s="11">
        <v>2.5</v>
      </c>
      <c r="Y576" s="11">
        <v>4</v>
      </c>
      <c r="Z576" s="11">
        <v>2</v>
      </c>
      <c r="AA576" s="11">
        <v>3.5</v>
      </c>
      <c r="AB576" s="11">
        <v>1</v>
      </c>
      <c r="AC576" s="11">
        <v>3</v>
      </c>
      <c r="AD576" s="11"/>
      <c r="AE576" s="11"/>
      <c r="AF576" s="11"/>
      <c r="AG576" s="11"/>
      <c r="AH576" s="11">
        <v>101.1</v>
      </c>
      <c r="AI576" s="56"/>
      <c r="AJ576" s="11">
        <v>0.39108290553378255</v>
      </c>
      <c r="AK576" s="11">
        <v>0</v>
      </c>
      <c r="AL576" s="11">
        <v>99.340866934517905</v>
      </c>
      <c r="AM576" s="57">
        <v>0.65913306548209838</v>
      </c>
      <c r="AN576" s="11">
        <v>32</v>
      </c>
      <c r="AO576" s="11"/>
      <c r="AP576" s="11"/>
      <c r="AQ576" s="5">
        <v>6.9589070170335017</v>
      </c>
      <c r="AR576" s="5">
        <v>2.3145951446789041</v>
      </c>
      <c r="AS576" s="5">
        <v>-6.347672140762465</v>
      </c>
      <c r="AT576" s="5">
        <v>39.14784656141282</v>
      </c>
      <c r="AU576" s="5">
        <f>AT576/AR576</f>
        <v>16.913474760979707</v>
      </c>
      <c r="AV576" s="46"/>
      <c r="AW576" s="41">
        <v>1375</v>
      </c>
      <c r="AX576" s="12">
        <v>130</v>
      </c>
      <c r="AY576" s="12">
        <v>130</v>
      </c>
      <c r="AZ576" s="12">
        <v>156</v>
      </c>
      <c r="BA576" s="12">
        <v>162</v>
      </c>
      <c r="BB576" s="12">
        <v>194</v>
      </c>
      <c r="BC576" s="12">
        <v>194</v>
      </c>
      <c r="BD576" s="12">
        <v>138</v>
      </c>
      <c r="BE576" s="12">
        <v>138</v>
      </c>
      <c r="BH576" s="12">
        <v>110</v>
      </c>
      <c r="BI576" s="12">
        <v>110</v>
      </c>
      <c r="BK576" s="47"/>
    </row>
    <row r="577" spans="1:63" x14ac:dyDescent="0.3">
      <c r="A577" s="1" t="s">
        <v>164</v>
      </c>
      <c r="B577" s="1">
        <v>1376</v>
      </c>
      <c r="C577" s="7" t="s">
        <v>164</v>
      </c>
      <c r="D577" s="7" t="s">
        <v>156</v>
      </c>
      <c r="E577" s="6" t="s">
        <v>416</v>
      </c>
      <c r="F577" s="1">
        <v>26</v>
      </c>
      <c r="G577" s="31" t="s">
        <v>949</v>
      </c>
      <c r="H577" s="31" t="s">
        <v>939</v>
      </c>
      <c r="I577" s="29">
        <v>40476</v>
      </c>
      <c r="J577" s="11"/>
      <c r="K577" s="56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57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56"/>
      <c r="AJ577" s="11"/>
      <c r="AK577" s="11"/>
      <c r="AL577" s="11"/>
      <c r="AM577" s="57"/>
      <c r="AN577" s="11"/>
      <c r="AO577" s="11"/>
      <c r="AP577" s="11"/>
      <c r="AV577" s="46"/>
      <c r="AW577" s="41">
        <v>1376</v>
      </c>
      <c r="AX577" s="12">
        <v>130</v>
      </c>
      <c r="AY577" s="12">
        <v>130</v>
      </c>
      <c r="AZ577" s="12">
        <v>156</v>
      </c>
      <c r="BA577" s="12">
        <v>162</v>
      </c>
      <c r="BB577" s="12">
        <v>194</v>
      </c>
      <c r="BC577" s="12">
        <v>194</v>
      </c>
      <c r="BD577" s="12">
        <v>146</v>
      </c>
      <c r="BE577" s="12">
        <v>146</v>
      </c>
      <c r="BF577" s="12">
        <v>168</v>
      </c>
      <c r="BG577" s="12">
        <v>168</v>
      </c>
      <c r="BH577" s="12">
        <v>102</v>
      </c>
      <c r="BI577" s="12">
        <v>108</v>
      </c>
      <c r="BJ577" s="12">
        <v>163</v>
      </c>
      <c r="BK577" s="47">
        <v>163</v>
      </c>
    </row>
    <row r="578" spans="1:63" x14ac:dyDescent="0.3">
      <c r="A578" s="1" t="s">
        <v>164</v>
      </c>
      <c r="B578" s="1">
        <v>1377</v>
      </c>
      <c r="C578" s="7" t="s">
        <v>164</v>
      </c>
      <c r="D578" s="7" t="s">
        <v>156</v>
      </c>
      <c r="E578" s="6" t="s">
        <v>416</v>
      </c>
      <c r="F578" s="1">
        <v>27</v>
      </c>
      <c r="G578" s="31" t="s">
        <v>918</v>
      </c>
      <c r="H578" s="31" t="s">
        <v>939</v>
      </c>
      <c r="I578" s="29">
        <v>40476</v>
      </c>
      <c r="J578" s="11"/>
      <c r="K578" s="56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57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56"/>
      <c r="AJ578" s="11"/>
      <c r="AK578" s="11"/>
      <c r="AL578" s="11"/>
      <c r="AM578" s="57"/>
      <c r="AN578" s="11"/>
      <c r="AO578" s="11"/>
      <c r="AP578" s="11"/>
      <c r="AV578" s="46"/>
      <c r="AW578" s="41">
        <v>1377</v>
      </c>
      <c r="AX578" s="12">
        <v>130</v>
      </c>
      <c r="AY578" s="12">
        <v>130</v>
      </c>
      <c r="AZ578" s="12">
        <v>162</v>
      </c>
      <c r="BA578" s="12">
        <v>162</v>
      </c>
      <c r="BB578" s="12">
        <v>194</v>
      </c>
      <c r="BC578" s="12">
        <v>194</v>
      </c>
      <c r="BD578" s="12">
        <v>138</v>
      </c>
      <c r="BE578" s="12">
        <v>146</v>
      </c>
      <c r="BF578" s="12">
        <v>166</v>
      </c>
      <c r="BG578" s="12">
        <v>166</v>
      </c>
      <c r="BH578" s="12">
        <v>110</v>
      </c>
      <c r="BI578" s="12">
        <v>114</v>
      </c>
      <c r="BK578" s="47"/>
    </row>
    <row r="579" spans="1:63" x14ac:dyDescent="0.3">
      <c r="A579" s="1" t="s">
        <v>164</v>
      </c>
      <c r="B579" s="1">
        <v>1378</v>
      </c>
      <c r="C579" s="7" t="s">
        <v>164</v>
      </c>
      <c r="D579" s="7" t="s">
        <v>156</v>
      </c>
      <c r="E579" s="6" t="s">
        <v>416</v>
      </c>
      <c r="F579" s="1">
        <v>28</v>
      </c>
      <c r="G579" s="31" t="s">
        <v>918</v>
      </c>
      <c r="H579" s="31" t="s">
        <v>939</v>
      </c>
      <c r="I579" s="29">
        <v>40476</v>
      </c>
      <c r="J579" s="11"/>
      <c r="K579" s="56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57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56"/>
      <c r="AJ579" s="11"/>
      <c r="AK579" s="11"/>
      <c r="AL579" s="11"/>
      <c r="AM579" s="57"/>
      <c r="AN579" s="11"/>
      <c r="AO579" s="11"/>
      <c r="AP579" s="11"/>
      <c r="AV579" s="46"/>
      <c r="AW579" s="41"/>
      <c r="BK579" s="47"/>
    </row>
    <row r="580" spans="1:63" x14ac:dyDescent="0.3">
      <c r="A580" s="1" t="s">
        <v>164</v>
      </c>
      <c r="B580" s="1">
        <v>1379</v>
      </c>
      <c r="C580" s="7" t="s">
        <v>164</v>
      </c>
      <c r="D580" s="7" t="s">
        <v>156</v>
      </c>
      <c r="E580" s="6" t="s">
        <v>416</v>
      </c>
      <c r="F580" s="1">
        <v>29</v>
      </c>
      <c r="G580" s="31" t="s">
        <v>918</v>
      </c>
      <c r="H580" s="31" t="s">
        <v>941</v>
      </c>
      <c r="I580" s="29">
        <v>40476</v>
      </c>
      <c r="J580" s="11">
        <v>5.8</v>
      </c>
      <c r="K580" s="56">
        <v>7.1</v>
      </c>
      <c r="L580" s="11">
        <v>0</v>
      </c>
      <c r="M580" s="11">
        <v>17.600000000000001</v>
      </c>
      <c r="N580" s="11">
        <v>0</v>
      </c>
      <c r="O580" s="11">
        <v>32.5</v>
      </c>
      <c r="P580" s="11">
        <v>1</v>
      </c>
      <c r="Q580" s="11">
        <v>32.1</v>
      </c>
      <c r="R580" s="11">
        <v>1</v>
      </c>
      <c r="S580" s="11">
        <v>24.7</v>
      </c>
      <c r="T580" s="11">
        <v>0</v>
      </c>
      <c r="U580" s="11"/>
      <c r="V580" s="57"/>
      <c r="W580" s="11"/>
      <c r="X580" s="11">
        <v>2</v>
      </c>
      <c r="Y580" s="11">
        <v>3.5</v>
      </c>
      <c r="Z580" s="11">
        <v>2</v>
      </c>
      <c r="AA580" s="11">
        <v>3</v>
      </c>
      <c r="AB580" s="11">
        <v>2.5</v>
      </c>
      <c r="AC580" s="11">
        <v>2.5</v>
      </c>
      <c r="AD580" s="11">
        <v>1</v>
      </c>
      <c r="AE580" s="11">
        <v>2</v>
      </c>
      <c r="AF580" s="11"/>
      <c r="AG580" s="11"/>
      <c r="AH580" s="11">
        <v>107.3</v>
      </c>
      <c r="AI580" s="56"/>
      <c r="AJ580" s="11"/>
      <c r="AK580" s="11"/>
      <c r="AL580" s="11"/>
      <c r="AM580" s="57"/>
      <c r="AN580" s="11"/>
      <c r="AO580" s="11"/>
      <c r="AP580" s="11"/>
      <c r="AQ580" s="5">
        <v>6.4131048781833728</v>
      </c>
      <c r="AR580" s="5">
        <v>2.2068644733687552</v>
      </c>
      <c r="AS580" s="5">
        <v>-7.9418664677111721</v>
      </c>
      <c r="AT580" s="5">
        <v>38.700206439856359</v>
      </c>
      <c r="AU580" s="5">
        <f>AT580/AR580</f>
        <v>17.536285941828094</v>
      </c>
      <c r="AV580" s="46"/>
      <c r="AW580" s="41">
        <v>1379</v>
      </c>
      <c r="AX580" s="12">
        <v>128</v>
      </c>
      <c r="AY580" s="12">
        <v>130</v>
      </c>
      <c r="AZ580" s="12">
        <v>162</v>
      </c>
      <c r="BA580" s="12">
        <v>162</v>
      </c>
      <c r="BB580" s="12">
        <v>194</v>
      </c>
      <c r="BC580" s="12">
        <v>194</v>
      </c>
      <c r="BD580" s="12">
        <v>138</v>
      </c>
      <c r="BE580" s="12">
        <v>146</v>
      </c>
      <c r="BF580" s="12">
        <v>168</v>
      </c>
      <c r="BG580" s="12">
        <v>168</v>
      </c>
      <c r="BH580" s="12">
        <v>108</v>
      </c>
      <c r="BI580" s="12">
        <v>110</v>
      </c>
      <c r="BJ580" s="12">
        <v>163</v>
      </c>
      <c r="BK580" s="47">
        <v>163</v>
      </c>
    </row>
    <row r="581" spans="1:63" x14ac:dyDescent="0.3">
      <c r="A581" s="1" t="s">
        <v>164</v>
      </c>
      <c r="B581" s="1">
        <v>1380</v>
      </c>
      <c r="C581" s="7" t="s">
        <v>164</v>
      </c>
      <c r="D581" s="7" t="s">
        <v>156</v>
      </c>
      <c r="E581" s="6" t="s">
        <v>416</v>
      </c>
      <c r="F581" s="1">
        <v>30</v>
      </c>
      <c r="G581" s="31" t="s">
        <v>919</v>
      </c>
      <c r="H581" s="31" t="s">
        <v>941</v>
      </c>
      <c r="I581" s="29">
        <v>40476</v>
      </c>
      <c r="J581" s="11"/>
      <c r="K581" s="56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57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56"/>
      <c r="AJ581" s="11"/>
      <c r="AK581" s="11"/>
      <c r="AL581" s="11"/>
      <c r="AM581" s="57"/>
      <c r="AN581" s="11"/>
      <c r="AO581" s="11"/>
      <c r="AP581" s="11"/>
      <c r="AV581" s="46"/>
      <c r="AW581" s="41">
        <v>1380</v>
      </c>
      <c r="AX581" s="12">
        <v>128</v>
      </c>
      <c r="AY581" s="12">
        <v>130</v>
      </c>
      <c r="AZ581" s="12">
        <v>162</v>
      </c>
      <c r="BA581" s="12">
        <v>162</v>
      </c>
      <c r="BB581" s="12">
        <v>194</v>
      </c>
      <c r="BC581" s="12">
        <v>194</v>
      </c>
      <c r="BD581" s="12">
        <v>138</v>
      </c>
      <c r="BE581" s="12">
        <v>144</v>
      </c>
      <c r="BF581" s="12">
        <v>168</v>
      </c>
      <c r="BG581" s="12">
        <v>168</v>
      </c>
      <c r="BH581" s="12">
        <v>108</v>
      </c>
      <c r="BI581" s="12">
        <v>110</v>
      </c>
      <c r="BJ581" s="12">
        <v>159</v>
      </c>
      <c r="BK581" s="47">
        <v>169</v>
      </c>
    </row>
    <row r="582" spans="1:63" x14ac:dyDescent="0.3">
      <c r="A582" s="1" t="s">
        <v>164</v>
      </c>
      <c r="B582" s="1">
        <v>1381</v>
      </c>
      <c r="C582" s="7" t="s">
        <v>164</v>
      </c>
      <c r="D582" s="7" t="s">
        <v>156</v>
      </c>
      <c r="E582" s="6" t="s">
        <v>416</v>
      </c>
      <c r="F582" s="1">
        <v>31</v>
      </c>
      <c r="G582" s="31" t="s">
        <v>919</v>
      </c>
      <c r="H582" s="31" t="s">
        <v>941</v>
      </c>
      <c r="I582" s="29">
        <v>40476</v>
      </c>
      <c r="J582" s="11"/>
      <c r="K582" s="56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57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56"/>
      <c r="AJ582" s="11"/>
      <c r="AK582" s="11"/>
      <c r="AL582" s="11"/>
      <c r="AM582" s="57"/>
      <c r="AN582" s="11"/>
      <c r="AO582" s="11"/>
      <c r="AP582" s="11"/>
      <c r="AV582" s="46"/>
      <c r="AW582" s="41">
        <v>1381</v>
      </c>
      <c r="AX582" s="12">
        <v>128</v>
      </c>
      <c r="AY582" s="12">
        <v>130</v>
      </c>
      <c r="AZ582" s="12">
        <v>162</v>
      </c>
      <c r="BA582" s="12">
        <v>162</v>
      </c>
      <c r="BB582" s="12">
        <v>194</v>
      </c>
      <c r="BC582" s="12">
        <v>194</v>
      </c>
      <c r="BD582" s="12">
        <v>138</v>
      </c>
      <c r="BE582" s="12">
        <v>144</v>
      </c>
      <c r="BF582" s="12">
        <v>168</v>
      </c>
      <c r="BG582" s="12">
        <v>168</v>
      </c>
      <c r="BH582" s="12">
        <v>108</v>
      </c>
      <c r="BI582" s="12">
        <v>110</v>
      </c>
      <c r="BK582" s="47"/>
    </row>
    <row r="583" spans="1:63" x14ac:dyDescent="0.3">
      <c r="A583" s="1" t="s">
        <v>164</v>
      </c>
      <c r="B583" s="1">
        <v>1382</v>
      </c>
      <c r="C583" s="7" t="s">
        <v>164</v>
      </c>
      <c r="D583" s="7" t="s">
        <v>156</v>
      </c>
      <c r="E583" s="6" t="s">
        <v>416</v>
      </c>
      <c r="F583" s="1">
        <v>32</v>
      </c>
      <c r="G583" s="31" t="s">
        <v>919</v>
      </c>
      <c r="H583" s="31" t="s">
        <v>941</v>
      </c>
      <c r="I583" s="29">
        <v>40476</v>
      </c>
      <c r="J583" s="11"/>
      <c r="K583" s="56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57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56"/>
      <c r="AJ583" s="11"/>
      <c r="AK583" s="11"/>
      <c r="AL583" s="11"/>
      <c r="AM583" s="57"/>
      <c r="AN583" s="11"/>
      <c r="AO583" s="11"/>
      <c r="AP583" s="11"/>
      <c r="AV583" s="46"/>
      <c r="AW583" s="41">
        <v>1382</v>
      </c>
      <c r="AX583" s="12">
        <v>128</v>
      </c>
      <c r="AY583" s="12">
        <v>130</v>
      </c>
      <c r="AZ583" s="12">
        <v>162</v>
      </c>
      <c r="BA583" s="12">
        <v>162</v>
      </c>
      <c r="BB583" s="12">
        <v>194</v>
      </c>
      <c r="BC583" s="12">
        <v>194</v>
      </c>
      <c r="BD583" s="12">
        <v>138</v>
      </c>
      <c r="BE583" s="12">
        <v>144</v>
      </c>
      <c r="BF583" s="12">
        <v>168</v>
      </c>
      <c r="BG583" s="12">
        <v>168</v>
      </c>
      <c r="BH583" s="12">
        <v>108</v>
      </c>
      <c r="BI583" s="12">
        <v>108</v>
      </c>
      <c r="BJ583" s="12">
        <v>167</v>
      </c>
      <c r="BK583" s="47">
        <v>175</v>
      </c>
    </row>
    <row r="584" spans="1:63" x14ac:dyDescent="0.3">
      <c r="A584" s="1" t="s">
        <v>164</v>
      </c>
      <c r="B584" s="1">
        <v>1383</v>
      </c>
      <c r="C584" s="7" t="s">
        <v>164</v>
      </c>
      <c r="D584" s="7" t="s">
        <v>156</v>
      </c>
      <c r="E584" s="6" t="s">
        <v>416</v>
      </c>
      <c r="F584" s="1">
        <v>33</v>
      </c>
      <c r="G584" s="31" t="s">
        <v>920</v>
      </c>
      <c r="H584" s="31" t="s">
        <v>943</v>
      </c>
      <c r="I584" s="29">
        <v>40476</v>
      </c>
      <c r="J584" s="11">
        <v>7.5</v>
      </c>
      <c r="K584" s="56">
        <v>13.3</v>
      </c>
      <c r="L584" s="11">
        <v>0</v>
      </c>
      <c r="M584" s="11">
        <v>25.5</v>
      </c>
      <c r="N584" s="11">
        <v>0</v>
      </c>
      <c r="O584" s="11">
        <v>33.5</v>
      </c>
      <c r="P584" s="11">
        <v>1</v>
      </c>
      <c r="Q584" s="11">
        <v>33.9</v>
      </c>
      <c r="R584" s="11">
        <v>0</v>
      </c>
      <c r="S584" s="11"/>
      <c r="T584" s="11"/>
      <c r="U584" s="11"/>
      <c r="V584" s="57"/>
      <c r="W584" s="11"/>
      <c r="X584" s="11">
        <v>6</v>
      </c>
      <c r="Y584" s="11">
        <v>3</v>
      </c>
      <c r="Z584" s="11">
        <v>0.5</v>
      </c>
      <c r="AA584" s="11">
        <v>3</v>
      </c>
      <c r="AB584" s="11"/>
      <c r="AC584" s="11"/>
      <c r="AD584" s="11"/>
      <c r="AE584" s="11"/>
      <c r="AF584" s="11"/>
      <c r="AG584" s="11"/>
      <c r="AH584" s="11">
        <v>119.4</v>
      </c>
      <c r="AI584" s="56"/>
      <c r="AJ584" s="11"/>
      <c r="AK584" s="11"/>
      <c r="AL584" s="11"/>
      <c r="AM584" s="57"/>
      <c r="AN584" s="11"/>
      <c r="AO584" s="11"/>
      <c r="AP584" s="11"/>
      <c r="AQ584" s="5">
        <v>7.7590659134399287</v>
      </c>
      <c r="AR584" s="5">
        <v>1.9110542214005228</v>
      </c>
      <c r="AS584" s="5">
        <v>-8.5113121346429388</v>
      </c>
      <c r="AT584" s="5">
        <v>38.823960562900893</v>
      </c>
      <c r="AU584" s="5">
        <f>AT584/AR584</f>
        <v>20.315467833481257</v>
      </c>
      <c r="AV584" s="46"/>
      <c r="AW584" s="41"/>
      <c r="BK584" s="47"/>
    </row>
    <row r="585" spans="1:63" x14ac:dyDescent="0.3">
      <c r="A585" s="1" t="s">
        <v>164</v>
      </c>
      <c r="B585" s="1">
        <v>1384</v>
      </c>
      <c r="C585" s="7" t="s">
        <v>164</v>
      </c>
      <c r="D585" s="7" t="s">
        <v>156</v>
      </c>
      <c r="E585" s="6" t="s">
        <v>416</v>
      </c>
      <c r="F585" s="1">
        <v>34</v>
      </c>
      <c r="G585" s="31" t="s">
        <v>920</v>
      </c>
      <c r="H585" s="31" t="s">
        <v>921</v>
      </c>
      <c r="I585" s="29">
        <v>40476</v>
      </c>
      <c r="J585" s="11"/>
      <c r="K585" s="56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57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56"/>
      <c r="AJ585" s="11"/>
      <c r="AK585" s="11"/>
      <c r="AL585" s="11"/>
      <c r="AM585" s="57"/>
      <c r="AN585" s="11"/>
      <c r="AO585" s="11"/>
      <c r="AP585" s="11"/>
      <c r="AV585" s="46"/>
      <c r="AW585" s="41">
        <v>1384</v>
      </c>
      <c r="AX585" s="12">
        <v>130</v>
      </c>
      <c r="AY585" s="12">
        <v>130</v>
      </c>
      <c r="AZ585" s="12">
        <v>158</v>
      </c>
      <c r="BA585" s="12">
        <v>158</v>
      </c>
      <c r="BG585" s="12">
        <v>110</v>
      </c>
      <c r="BH585" s="12">
        <v>110</v>
      </c>
      <c r="BI585" s="12">
        <v>110</v>
      </c>
      <c r="BK585" s="47"/>
    </row>
    <row r="586" spans="1:63" x14ac:dyDescent="0.3">
      <c r="A586" s="1" t="s">
        <v>164</v>
      </c>
      <c r="B586" s="1">
        <v>1385</v>
      </c>
      <c r="C586" s="7" t="s">
        <v>164</v>
      </c>
      <c r="D586" s="7" t="s">
        <v>156</v>
      </c>
      <c r="E586" s="6" t="s">
        <v>416</v>
      </c>
      <c r="F586" s="1">
        <v>35</v>
      </c>
      <c r="G586" s="31" t="s">
        <v>919</v>
      </c>
      <c r="H586" s="31" t="s">
        <v>922</v>
      </c>
      <c r="I586" s="29">
        <v>40476</v>
      </c>
      <c r="J586" s="11"/>
      <c r="K586" s="56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57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56"/>
      <c r="AJ586" s="11"/>
      <c r="AK586" s="11"/>
      <c r="AL586" s="11"/>
      <c r="AM586" s="57"/>
      <c r="AN586" s="11"/>
      <c r="AO586" s="11"/>
      <c r="AP586" s="11"/>
      <c r="AV586" s="46"/>
      <c r="AW586" s="41">
        <v>1385</v>
      </c>
      <c r="AX586" s="12">
        <v>130</v>
      </c>
      <c r="AY586" s="12">
        <v>130</v>
      </c>
      <c r="AZ586" s="12">
        <v>160</v>
      </c>
      <c r="BA586" s="12">
        <v>162</v>
      </c>
      <c r="BB586" s="12">
        <v>192</v>
      </c>
      <c r="BC586" s="12">
        <v>194</v>
      </c>
      <c r="BD586" s="12">
        <v>138</v>
      </c>
      <c r="BE586" s="12">
        <v>146</v>
      </c>
      <c r="BF586" s="12">
        <v>168</v>
      </c>
      <c r="BG586" s="12">
        <v>170</v>
      </c>
      <c r="BH586" s="12">
        <v>110</v>
      </c>
      <c r="BI586" s="12">
        <v>110</v>
      </c>
      <c r="BK586" s="47"/>
    </row>
    <row r="587" spans="1:63" x14ac:dyDescent="0.3">
      <c r="A587" s="1" t="s">
        <v>164</v>
      </c>
      <c r="B587" s="1">
        <v>1386</v>
      </c>
      <c r="C587" s="7" t="s">
        <v>164</v>
      </c>
      <c r="D587" s="7" t="s">
        <v>156</v>
      </c>
      <c r="E587" s="6" t="s">
        <v>416</v>
      </c>
      <c r="F587" s="1">
        <v>36</v>
      </c>
      <c r="G587" s="31" t="s">
        <v>920</v>
      </c>
      <c r="H587" s="31" t="s">
        <v>922</v>
      </c>
      <c r="I587" s="29">
        <v>40476</v>
      </c>
      <c r="J587" s="11"/>
      <c r="K587" s="56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57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56"/>
      <c r="AJ587" s="11"/>
      <c r="AK587" s="11"/>
      <c r="AL587" s="11"/>
      <c r="AM587" s="57"/>
      <c r="AN587" s="11"/>
      <c r="AO587" s="11"/>
      <c r="AP587" s="11"/>
      <c r="AV587" s="46"/>
      <c r="AW587" s="41">
        <v>1386</v>
      </c>
      <c r="AX587" s="12">
        <v>130</v>
      </c>
      <c r="AY587" s="12">
        <v>130</v>
      </c>
      <c r="AZ587" s="12">
        <v>162</v>
      </c>
      <c r="BA587" s="12">
        <v>170</v>
      </c>
      <c r="BB587" s="12">
        <v>194</v>
      </c>
      <c r="BC587" s="12">
        <v>194</v>
      </c>
      <c r="BD587" s="12">
        <v>138</v>
      </c>
      <c r="BE587" s="12">
        <v>146</v>
      </c>
      <c r="BF587" s="12">
        <v>168</v>
      </c>
      <c r="BG587" s="12">
        <v>168</v>
      </c>
      <c r="BH587" s="12">
        <v>110</v>
      </c>
      <c r="BI587" s="12">
        <v>110</v>
      </c>
      <c r="BJ587" s="12">
        <v>167</v>
      </c>
      <c r="BK587" s="47">
        <v>167</v>
      </c>
    </row>
    <row r="588" spans="1:63" x14ac:dyDescent="0.3">
      <c r="A588" s="1" t="s">
        <v>164</v>
      </c>
      <c r="B588" s="1">
        <v>1387</v>
      </c>
      <c r="C588" s="7" t="s">
        <v>164</v>
      </c>
      <c r="D588" s="7" t="s">
        <v>156</v>
      </c>
      <c r="E588" s="6" t="s">
        <v>416</v>
      </c>
      <c r="F588" s="1">
        <v>37</v>
      </c>
      <c r="G588" s="31" t="s">
        <v>920</v>
      </c>
      <c r="H588" s="31" t="s">
        <v>922</v>
      </c>
      <c r="I588" s="29">
        <v>40476</v>
      </c>
      <c r="J588" s="11">
        <v>7.2</v>
      </c>
      <c r="K588" s="56">
        <v>8.6</v>
      </c>
      <c r="L588" s="11">
        <v>0</v>
      </c>
      <c r="M588" s="11">
        <v>20.5</v>
      </c>
      <c r="N588" s="11">
        <v>0</v>
      </c>
      <c r="O588" s="11">
        <v>29.1</v>
      </c>
      <c r="P588" s="11">
        <v>1</v>
      </c>
      <c r="Q588" s="11">
        <v>30.3</v>
      </c>
      <c r="R588" s="11">
        <v>0</v>
      </c>
      <c r="S588" s="11"/>
      <c r="T588" s="11"/>
      <c r="U588" s="11"/>
      <c r="V588" s="57"/>
      <c r="W588" s="11"/>
      <c r="X588" s="11">
        <v>3.5</v>
      </c>
      <c r="Y588" s="11">
        <v>2.5</v>
      </c>
      <c r="Z588" s="11">
        <v>3</v>
      </c>
      <c r="AA588" s="11">
        <v>3</v>
      </c>
      <c r="AB588" s="11">
        <v>1</v>
      </c>
      <c r="AC588" s="11">
        <v>3</v>
      </c>
      <c r="AD588" s="11"/>
      <c r="AE588" s="11"/>
      <c r="AF588" s="11"/>
      <c r="AG588" s="11"/>
      <c r="AH588" s="11">
        <v>91.1</v>
      </c>
      <c r="AI588" s="56"/>
      <c r="AJ588" s="11">
        <v>0.35162123145301755</v>
      </c>
      <c r="AK588" s="11">
        <v>2.9890311614046698E-2</v>
      </c>
      <c r="AL588" s="11">
        <v>99.278103686169842</v>
      </c>
      <c r="AM588" s="57">
        <v>0.69200600221610986</v>
      </c>
      <c r="AN588" s="11">
        <v>33</v>
      </c>
      <c r="AO588" s="11"/>
      <c r="AP588" s="11"/>
      <c r="AQ588" s="5">
        <v>7.6209864745372329</v>
      </c>
      <c r="AR588" s="5">
        <v>2.2200624522377015</v>
      </c>
      <c r="AS588" s="5">
        <v>-8.840375998177997</v>
      </c>
      <c r="AT588" s="5">
        <v>39.846326229147301</v>
      </c>
      <c r="AU588" s="5">
        <f>AT588/AR588</f>
        <v>17.948290683887919</v>
      </c>
      <c r="AV588" s="46"/>
      <c r="AW588" s="41">
        <v>1387</v>
      </c>
      <c r="AX588" s="12">
        <v>130</v>
      </c>
      <c r="AY588" s="12">
        <v>130</v>
      </c>
      <c r="AZ588" s="12">
        <v>162</v>
      </c>
      <c r="BA588" s="12">
        <v>170</v>
      </c>
      <c r="BB588" s="12">
        <v>194</v>
      </c>
      <c r="BC588" s="12">
        <v>194</v>
      </c>
      <c r="BD588" s="12">
        <v>138</v>
      </c>
      <c r="BE588" s="12">
        <v>146</v>
      </c>
      <c r="BF588" s="12">
        <v>168</v>
      </c>
      <c r="BG588" s="12">
        <v>168</v>
      </c>
      <c r="BH588" s="12">
        <v>102</v>
      </c>
      <c r="BI588" s="12">
        <v>110</v>
      </c>
      <c r="BK588" s="47"/>
    </row>
    <row r="589" spans="1:63" x14ac:dyDescent="0.3">
      <c r="A589" s="1" t="s">
        <v>164</v>
      </c>
      <c r="B589" s="1">
        <v>1388</v>
      </c>
      <c r="C589" s="7" t="s">
        <v>164</v>
      </c>
      <c r="D589" s="7" t="s">
        <v>156</v>
      </c>
      <c r="E589" s="6" t="s">
        <v>416</v>
      </c>
      <c r="F589" s="1">
        <v>38</v>
      </c>
      <c r="G589" s="31" t="s">
        <v>919</v>
      </c>
      <c r="H589" s="31" t="s">
        <v>923</v>
      </c>
      <c r="I589" s="29">
        <v>40476</v>
      </c>
      <c r="J589" s="11"/>
      <c r="K589" s="56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57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56"/>
      <c r="AJ589" s="11"/>
      <c r="AK589" s="11"/>
      <c r="AL589" s="11"/>
      <c r="AM589" s="57"/>
      <c r="AN589" s="11"/>
      <c r="AO589" s="11"/>
      <c r="AP589" s="11"/>
      <c r="AV589" s="46"/>
      <c r="AW589" s="41"/>
      <c r="BK589" s="47"/>
    </row>
    <row r="590" spans="1:63" x14ac:dyDescent="0.3">
      <c r="A590" s="1" t="s">
        <v>164</v>
      </c>
      <c r="B590" s="1">
        <v>1389</v>
      </c>
      <c r="C590" s="7" t="s">
        <v>164</v>
      </c>
      <c r="D590" s="7" t="s">
        <v>156</v>
      </c>
      <c r="E590" s="6" t="s">
        <v>416</v>
      </c>
      <c r="F590" s="1">
        <v>39</v>
      </c>
      <c r="G590" s="31" t="s">
        <v>918</v>
      </c>
      <c r="H590" s="31" t="s">
        <v>924</v>
      </c>
      <c r="I590" s="29">
        <v>40476</v>
      </c>
      <c r="J590" s="11"/>
      <c r="K590" s="56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57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56"/>
      <c r="AJ590" s="11"/>
      <c r="AK590" s="11"/>
      <c r="AL590" s="11"/>
      <c r="AM590" s="57"/>
      <c r="AN590" s="11"/>
      <c r="AO590" s="11"/>
      <c r="AP590" s="11"/>
      <c r="AV590" s="46"/>
      <c r="AW590" s="41">
        <v>1389</v>
      </c>
      <c r="AX590" s="12">
        <v>128</v>
      </c>
      <c r="AY590" s="12">
        <v>130</v>
      </c>
      <c r="AZ590" s="12">
        <v>162</v>
      </c>
      <c r="BA590" s="12">
        <v>162</v>
      </c>
      <c r="BB590" s="12">
        <v>194</v>
      </c>
      <c r="BC590" s="12">
        <v>194</v>
      </c>
      <c r="BD590" s="12">
        <v>138</v>
      </c>
      <c r="BE590" s="12">
        <v>138</v>
      </c>
      <c r="BF590" s="12">
        <v>168</v>
      </c>
      <c r="BG590" s="12">
        <v>168</v>
      </c>
      <c r="BH590" s="12">
        <v>110</v>
      </c>
      <c r="BI590" s="12">
        <v>110</v>
      </c>
      <c r="BK590" s="47"/>
    </row>
    <row r="591" spans="1:63" x14ac:dyDescent="0.3">
      <c r="A591" s="1" t="s">
        <v>164</v>
      </c>
      <c r="B591" s="1">
        <v>1390</v>
      </c>
      <c r="C591" s="7" t="s">
        <v>164</v>
      </c>
      <c r="D591" s="7" t="s">
        <v>156</v>
      </c>
      <c r="E591" s="6" t="s">
        <v>416</v>
      </c>
      <c r="F591" s="1">
        <v>40</v>
      </c>
      <c r="G591" s="31" t="s">
        <v>948</v>
      </c>
      <c r="H591" s="31" t="s">
        <v>925</v>
      </c>
      <c r="I591" s="29">
        <v>40476</v>
      </c>
      <c r="J591" s="11"/>
      <c r="K591" s="56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57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56"/>
      <c r="AJ591" s="11"/>
      <c r="AK591" s="11"/>
      <c r="AL591" s="11"/>
      <c r="AM591" s="57"/>
      <c r="AN591" s="11"/>
      <c r="AO591" s="11"/>
      <c r="AP591" s="11"/>
      <c r="AV591" s="46"/>
      <c r="AW591" s="41">
        <v>1390</v>
      </c>
      <c r="AX591" s="12">
        <v>128</v>
      </c>
      <c r="AY591" s="12">
        <v>130</v>
      </c>
      <c r="AZ591" s="12">
        <v>162</v>
      </c>
      <c r="BA591" s="12">
        <v>162</v>
      </c>
      <c r="BB591" s="12">
        <v>194</v>
      </c>
      <c r="BC591" s="12">
        <v>194</v>
      </c>
      <c r="BD591" s="12">
        <v>138</v>
      </c>
      <c r="BE591" s="12">
        <v>138</v>
      </c>
      <c r="BF591" s="12">
        <v>168</v>
      </c>
      <c r="BG591" s="12">
        <v>168</v>
      </c>
      <c r="BH591" s="12">
        <v>110</v>
      </c>
      <c r="BI591" s="12">
        <v>110</v>
      </c>
      <c r="BK591" s="47"/>
    </row>
    <row r="592" spans="1:63" x14ac:dyDescent="0.3">
      <c r="A592" s="1" t="s">
        <v>164</v>
      </c>
      <c r="B592" s="1">
        <v>1391</v>
      </c>
      <c r="C592" s="7" t="s">
        <v>164</v>
      </c>
      <c r="D592" s="7" t="s">
        <v>156</v>
      </c>
      <c r="E592" s="6" t="s">
        <v>416</v>
      </c>
      <c r="F592" s="1">
        <v>41</v>
      </c>
      <c r="G592" s="31" t="s">
        <v>948</v>
      </c>
      <c r="H592" s="31" t="s">
        <v>925</v>
      </c>
      <c r="I592" s="29">
        <v>40476</v>
      </c>
      <c r="J592" s="11">
        <v>6.2</v>
      </c>
      <c r="K592" s="56">
        <v>13.9</v>
      </c>
      <c r="L592" s="11">
        <v>0</v>
      </c>
      <c r="M592" s="11">
        <v>25.8</v>
      </c>
      <c r="N592" s="11">
        <v>3</v>
      </c>
      <c r="O592" s="11">
        <v>27.1</v>
      </c>
      <c r="P592" s="11">
        <v>1</v>
      </c>
      <c r="Q592" s="11">
        <v>24.7</v>
      </c>
      <c r="R592" s="11">
        <v>5</v>
      </c>
      <c r="S592" s="11">
        <v>24.6</v>
      </c>
      <c r="T592" s="11">
        <v>5</v>
      </c>
      <c r="U592" s="11"/>
      <c r="V592" s="57"/>
      <c r="W592" s="11"/>
      <c r="X592" s="11">
        <v>2</v>
      </c>
      <c r="Y592" s="11">
        <v>3</v>
      </c>
      <c r="Z592" s="11">
        <v>4</v>
      </c>
      <c r="AA592" s="11">
        <v>3</v>
      </c>
      <c r="AB592" s="11"/>
      <c r="AC592" s="11"/>
      <c r="AD592" s="11"/>
      <c r="AE592" s="11"/>
      <c r="AF592" s="11"/>
      <c r="AG592" s="11"/>
      <c r="AH592" s="11">
        <v>113.2</v>
      </c>
      <c r="AI592" s="56"/>
      <c r="AJ592" s="11"/>
      <c r="AK592" s="11"/>
      <c r="AL592" s="11"/>
      <c r="AM592" s="57"/>
      <c r="AN592" s="11"/>
      <c r="AO592" s="11"/>
      <c r="AP592" s="11"/>
      <c r="AQ592" s="5">
        <v>6.4099307066990328</v>
      </c>
      <c r="AR592" s="5">
        <v>2.0200272054640167</v>
      </c>
      <c r="AS592" s="5">
        <v>-7.4803961430437385</v>
      </c>
      <c r="AT592" s="5">
        <v>37.658592526095127</v>
      </c>
      <c r="AU592" s="5">
        <f>AT592/AR592</f>
        <v>18.642616507456712</v>
      </c>
      <c r="AV592" s="46"/>
      <c r="AW592" s="41">
        <v>1391</v>
      </c>
      <c r="AX592" s="12">
        <v>126</v>
      </c>
      <c r="AY592" s="12">
        <v>128</v>
      </c>
      <c r="AZ592" s="12">
        <v>164</v>
      </c>
      <c r="BA592" s="12">
        <v>164</v>
      </c>
      <c r="BB592" s="12">
        <v>194</v>
      </c>
      <c r="BC592" s="12">
        <v>194</v>
      </c>
      <c r="BD592" s="12">
        <v>138</v>
      </c>
      <c r="BE592" s="12">
        <v>138</v>
      </c>
      <c r="BF592" s="12">
        <v>172</v>
      </c>
      <c r="BG592" s="12">
        <v>172</v>
      </c>
      <c r="BH592" s="12">
        <v>110</v>
      </c>
      <c r="BI592" s="12">
        <v>110</v>
      </c>
      <c r="BK592" s="47"/>
    </row>
    <row r="593" spans="1:63" x14ac:dyDescent="0.3">
      <c r="A593" s="1" t="s">
        <v>164</v>
      </c>
      <c r="B593" s="1">
        <v>1392</v>
      </c>
      <c r="C593" s="7" t="s">
        <v>164</v>
      </c>
      <c r="D593" s="7" t="s">
        <v>156</v>
      </c>
      <c r="E593" s="6" t="s">
        <v>416</v>
      </c>
      <c r="F593" s="1">
        <v>42</v>
      </c>
      <c r="G593" s="31" t="s">
        <v>948</v>
      </c>
      <c r="H593" s="31" t="s">
        <v>925</v>
      </c>
      <c r="I593" s="29">
        <v>40476</v>
      </c>
      <c r="J593" s="11"/>
      <c r="K593" s="56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57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56"/>
      <c r="AJ593" s="11"/>
      <c r="AK593" s="11"/>
      <c r="AL593" s="11"/>
      <c r="AM593" s="57"/>
      <c r="AN593" s="11"/>
      <c r="AO593" s="11"/>
      <c r="AP593" s="11"/>
      <c r="AV593" s="46"/>
      <c r="AW593" s="41">
        <v>1392</v>
      </c>
      <c r="AX593" s="12">
        <v>130</v>
      </c>
      <c r="AY593" s="12">
        <v>130</v>
      </c>
      <c r="AZ593" s="12">
        <v>158</v>
      </c>
      <c r="BA593" s="12">
        <v>158</v>
      </c>
      <c r="BB593" s="12">
        <v>194</v>
      </c>
      <c r="BC593" s="12">
        <v>194</v>
      </c>
      <c r="BH593" s="12">
        <v>102</v>
      </c>
      <c r="BI593" s="12">
        <v>110</v>
      </c>
      <c r="BK593" s="47"/>
    </row>
    <row r="594" spans="1:63" x14ac:dyDescent="0.3">
      <c r="A594" s="1" t="s">
        <v>164</v>
      </c>
      <c r="B594" s="1">
        <v>1393</v>
      </c>
      <c r="C594" s="7" t="s">
        <v>164</v>
      </c>
      <c r="D594" s="7" t="s">
        <v>156</v>
      </c>
      <c r="E594" s="6" t="s">
        <v>416</v>
      </c>
      <c r="F594" s="1">
        <v>43</v>
      </c>
      <c r="G594" s="31" t="s">
        <v>948</v>
      </c>
      <c r="H594" s="31" t="s">
        <v>925</v>
      </c>
      <c r="I594" s="29">
        <v>40476</v>
      </c>
      <c r="J594" s="11"/>
      <c r="K594" s="56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57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56"/>
      <c r="AJ594" s="11"/>
      <c r="AK594" s="11"/>
      <c r="AL594" s="11"/>
      <c r="AM594" s="57"/>
      <c r="AN594" s="11"/>
      <c r="AO594" s="11"/>
      <c r="AP594" s="11"/>
      <c r="AV594" s="46"/>
      <c r="AW594" s="41"/>
      <c r="BK594" s="47"/>
    </row>
    <row r="595" spans="1:63" x14ac:dyDescent="0.3">
      <c r="A595" s="1" t="s">
        <v>164</v>
      </c>
      <c r="B595" s="1">
        <v>1394</v>
      </c>
      <c r="C595" s="7" t="s">
        <v>164</v>
      </c>
      <c r="D595" s="7" t="s">
        <v>156</v>
      </c>
      <c r="E595" s="6" t="s">
        <v>416</v>
      </c>
      <c r="F595" s="1">
        <v>44</v>
      </c>
      <c r="G595" s="31" t="s">
        <v>946</v>
      </c>
      <c r="H595" s="31" t="s">
        <v>926</v>
      </c>
      <c r="I595" s="29">
        <v>40476</v>
      </c>
      <c r="J595" s="11"/>
      <c r="K595" s="56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57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56"/>
      <c r="AJ595" s="11"/>
      <c r="AK595" s="11"/>
      <c r="AL595" s="11"/>
      <c r="AM595" s="57"/>
      <c r="AN595" s="11"/>
      <c r="AO595" s="11"/>
      <c r="AP595" s="11"/>
      <c r="AV595" s="46"/>
      <c r="AW595" s="41">
        <v>1394</v>
      </c>
      <c r="AX595" s="12">
        <v>128</v>
      </c>
      <c r="AY595" s="12">
        <v>130</v>
      </c>
      <c r="AZ595" s="12">
        <v>162</v>
      </c>
      <c r="BA595" s="12">
        <v>162</v>
      </c>
      <c r="BB595" s="12">
        <v>194</v>
      </c>
      <c r="BC595" s="12">
        <v>194</v>
      </c>
      <c r="BD595" s="12">
        <v>138</v>
      </c>
      <c r="BE595" s="12">
        <v>146</v>
      </c>
      <c r="BF595" s="12">
        <v>170</v>
      </c>
      <c r="BG595" s="12">
        <v>174</v>
      </c>
      <c r="BH595" s="12">
        <v>108</v>
      </c>
      <c r="BI595" s="12">
        <v>108</v>
      </c>
      <c r="BK595" s="47"/>
    </row>
    <row r="596" spans="1:63" x14ac:dyDescent="0.3">
      <c r="A596" s="1" t="s">
        <v>164</v>
      </c>
      <c r="B596" s="1">
        <v>1395</v>
      </c>
      <c r="C596" s="7" t="s">
        <v>164</v>
      </c>
      <c r="D596" s="7" t="s">
        <v>156</v>
      </c>
      <c r="E596" s="6" t="s">
        <v>416</v>
      </c>
      <c r="F596" s="1">
        <v>45</v>
      </c>
      <c r="G596" s="31" t="s">
        <v>945</v>
      </c>
      <c r="H596" s="31" t="s">
        <v>927</v>
      </c>
      <c r="I596" s="29">
        <v>40476</v>
      </c>
      <c r="J596" s="11">
        <v>6</v>
      </c>
      <c r="K596" s="56">
        <v>12.5</v>
      </c>
      <c r="L596" s="11">
        <v>0</v>
      </c>
      <c r="M596" s="11">
        <v>25.6</v>
      </c>
      <c r="N596" s="11">
        <v>0</v>
      </c>
      <c r="O596" s="11">
        <v>21.5</v>
      </c>
      <c r="P596" s="11">
        <v>0</v>
      </c>
      <c r="Q596" s="11">
        <v>24</v>
      </c>
      <c r="R596" s="11">
        <v>1</v>
      </c>
      <c r="S596" s="11"/>
      <c r="T596" s="11"/>
      <c r="U596" s="11"/>
      <c r="V596" s="57"/>
      <c r="W596" s="11"/>
      <c r="X596" s="11">
        <v>2</v>
      </c>
      <c r="Y596" s="11">
        <v>2.5</v>
      </c>
      <c r="Z596" s="11">
        <v>3.5</v>
      </c>
      <c r="AA596" s="11">
        <v>3</v>
      </c>
      <c r="AB596" s="11">
        <v>2.5</v>
      </c>
      <c r="AC596" s="11">
        <v>2.5</v>
      </c>
      <c r="AD596" s="11"/>
      <c r="AE596" s="11"/>
      <c r="AF596" s="11"/>
      <c r="AG596" s="11"/>
      <c r="AH596" s="11">
        <v>86.6</v>
      </c>
      <c r="AI596" s="56"/>
      <c r="AJ596" s="11">
        <v>0.48150018113305837</v>
      </c>
      <c r="AK596" s="11">
        <v>0</v>
      </c>
      <c r="AL596" s="11">
        <v>99.06650905172539</v>
      </c>
      <c r="AM596" s="57">
        <v>0.93349094827461054</v>
      </c>
      <c r="AN596" s="11">
        <v>33</v>
      </c>
      <c r="AO596" s="11"/>
      <c r="AP596" s="11"/>
      <c r="AQ596" s="5">
        <v>8.1576960515580392</v>
      </c>
      <c r="AR596" s="5">
        <v>2.3310622591561589</v>
      </c>
      <c r="AS596" s="5">
        <v>-8.174597051254775</v>
      </c>
      <c r="AT596" s="5">
        <v>39.535784691085205</v>
      </c>
      <c r="AU596" s="5">
        <f>AT596/AR596</f>
        <v>16.960415594132222</v>
      </c>
      <c r="AV596" s="46"/>
      <c r="AW596" s="41">
        <v>1395</v>
      </c>
      <c r="AX596" s="12">
        <v>130</v>
      </c>
      <c r="AY596" s="12">
        <v>130</v>
      </c>
      <c r="AZ596" s="12">
        <v>162</v>
      </c>
      <c r="BA596" s="12">
        <v>162</v>
      </c>
      <c r="BB596" s="12">
        <v>194</v>
      </c>
      <c r="BC596" s="12">
        <v>194</v>
      </c>
      <c r="BD596" s="12">
        <v>138</v>
      </c>
      <c r="BE596" s="12">
        <v>146</v>
      </c>
      <c r="BF596" s="12">
        <v>168</v>
      </c>
      <c r="BG596" s="12">
        <v>172</v>
      </c>
      <c r="BH596" s="12">
        <v>110</v>
      </c>
      <c r="BI596" s="12">
        <v>110</v>
      </c>
      <c r="BK596" s="47"/>
    </row>
    <row r="597" spans="1:63" x14ac:dyDescent="0.3">
      <c r="A597" s="1" t="s">
        <v>164</v>
      </c>
      <c r="B597" s="1">
        <v>1396</v>
      </c>
      <c r="C597" s="7" t="s">
        <v>164</v>
      </c>
      <c r="D597" s="7" t="s">
        <v>156</v>
      </c>
      <c r="E597" s="6" t="s">
        <v>416</v>
      </c>
      <c r="F597" s="1">
        <v>46</v>
      </c>
      <c r="G597" s="31" t="s">
        <v>928</v>
      </c>
      <c r="H597" s="31" t="s">
        <v>929</v>
      </c>
      <c r="I597" s="29">
        <v>40476</v>
      </c>
      <c r="J597" s="11"/>
      <c r="K597" s="56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57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56"/>
      <c r="AJ597" s="11"/>
      <c r="AK597" s="11"/>
      <c r="AL597" s="11"/>
      <c r="AM597" s="57"/>
      <c r="AN597" s="11"/>
      <c r="AO597" s="11"/>
      <c r="AP597" s="11"/>
      <c r="AV597" s="46"/>
      <c r="AW597" s="41">
        <v>1396</v>
      </c>
      <c r="AX597" s="12">
        <v>130</v>
      </c>
      <c r="AY597" s="12">
        <v>130</v>
      </c>
      <c r="AZ597" s="12">
        <v>160</v>
      </c>
      <c r="BA597" s="12">
        <v>160</v>
      </c>
      <c r="BB597" s="12">
        <v>194</v>
      </c>
      <c r="BC597" s="12">
        <v>194</v>
      </c>
      <c r="BD597" s="12">
        <v>146</v>
      </c>
      <c r="BE597" s="12">
        <v>146</v>
      </c>
      <c r="BF597" s="12">
        <v>166</v>
      </c>
      <c r="BG597" s="12">
        <v>174</v>
      </c>
      <c r="BH597" s="12">
        <v>108</v>
      </c>
      <c r="BI597" s="12">
        <v>110</v>
      </c>
      <c r="BJ597" s="12">
        <v>167</v>
      </c>
      <c r="BK597" s="47">
        <v>167</v>
      </c>
    </row>
    <row r="598" spans="1:63" x14ac:dyDescent="0.3">
      <c r="A598" s="1" t="s">
        <v>164</v>
      </c>
      <c r="B598" s="1">
        <v>1397</v>
      </c>
      <c r="C598" s="7" t="s">
        <v>164</v>
      </c>
      <c r="D598" s="7" t="s">
        <v>156</v>
      </c>
      <c r="E598" s="6" t="s">
        <v>416</v>
      </c>
      <c r="F598" s="1">
        <v>47</v>
      </c>
      <c r="G598" s="31" t="s">
        <v>940</v>
      </c>
      <c r="H598" s="31" t="s">
        <v>930</v>
      </c>
      <c r="I598" s="29">
        <v>40476</v>
      </c>
      <c r="J598" s="11"/>
      <c r="K598" s="56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57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56"/>
      <c r="AJ598" s="11"/>
      <c r="AK598" s="11"/>
      <c r="AL598" s="11"/>
      <c r="AM598" s="57"/>
      <c r="AN598" s="11"/>
      <c r="AO598" s="11"/>
      <c r="AP598" s="11"/>
      <c r="AV598" s="46"/>
      <c r="AW598" s="41">
        <v>1397</v>
      </c>
      <c r="BH598" s="12">
        <v>110</v>
      </c>
      <c r="BI598" s="12">
        <v>110</v>
      </c>
      <c r="BJ598" s="12">
        <v>175</v>
      </c>
      <c r="BK598" s="47">
        <v>175</v>
      </c>
    </row>
    <row r="599" spans="1:63" x14ac:dyDescent="0.3">
      <c r="A599" s="1" t="s">
        <v>164</v>
      </c>
      <c r="B599" s="1">
        <v>1398</v>
      </c>
      <c r="C599" s="7" t="s">
        <v>164</v>
      </c>
      <c r="D599" s="7" t="s">
        <v>156</v>
      </c>
      <c r="E599" s="6" t="s">
        <v>416</v>
      </c>
      <c r="F599" s="1">
        <v>48</v>
      </c>
      <c r="G599" s="31" t="s">
        <v>940</v>
      </c>
      <c r="H599" s="31" t="s">
        <v>929</v>
      </c>
      <c r="I599" s="29">
        <v>40476</v>
      </c>
      <c r="J599" s="11"/>
      <c r="K599" s="56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57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56"/>
      <c r="AJ599" s="11"/>
      <c r="AK599" s="11"/>
      <c r="AL599" s="11"/>
      <c r="AM599" s="57"/>
      <c r="AN599" s="11"/>
      <c r="AO599" s="11"/>
      <c r="AP599" s="11"/>
      <c r="AV599" s="46"/>
      <c r="AW599" s="41"/>
      <c r="BK599" s="47"/>
    </row>
    <row r="600" spans="1:63" x14ac:dyDescent="0.3">
      <c r="A600" s="1" t="s">
        <v>164</v>
      </c>
      <c r="B600" s="1">
        <v>1399</v>
      </c>
      <c r="C600" s="7" t="s">
        <v>164</v>
      </c>
      <c r="D600" s="7" t="s">
        <v>156</v>
      </c>
      <c r="E600" s="6" t="s">
        <v>416</v>
      </c>
      <c r="F600" s="1">
        <v>49</v>
      </c>
      <c r="G600" s="31" t="s">
        <v>665</v>
      </c>
      <c r="H600" s="31" t="s">
        <v>929</v>
      </c>
      <c r="I600" s="29">
        <v>40476</v>
      </c>
      <c r="J600" s="11"/>
      <c r="K600" s="56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57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56"/>
      <c r="AJ600" s="11"/>
      <c r="AK600" s="11"/>
      <c r="AL600" s="11"/>
      <c r="AM600" s="57"/>
      <c r="AN600" s="11"/>
      <c r="AO600" s="11"/>
      <c r="AP600" s="11"/>
      <c r="AV600" s="46"/>
      <c r="AW600" s="41">
        <v>1399</v>
      </c>
      <c r="AX600" s="12">
        <v>130</v>
      </c>
      <c r="AY600" s="12">
        <v>130</v>
      </c>
      <c r="AZ600" s="12">
        <v>158</v>
      </c>
      <c r="BA600" s="12">
        <v>162</v>
      </c>
      <c r="BB600" s="12">
        <v>190</v>
      </c>
      <c r="BC600" s="12">
        <v>190</v>
      </c>
      <c r="BH600" s="12">
        <v>110</v>
      </c>
      <c r="BI600" s="12">
        <v>110</v>
      </c>
      <c r="BK600" s="47"/>
    </row>
    <row r="601" spans="1:63" x14ac:dyDescent="0.3">
      <c r="A601" s="1" t="s">
        <v>164</v>
      </c>
      <c r="B601" s="1">
        <v>1400</v>
      </c>
      <c r="C601" s="7" t="s">
        <v>164</v>
      </c>
      <c r="D601" s="7" t="s">
        <v>156</v>
      </c>
      <c r="E601" s="6" t="s">
        <v>416</v>
      </c>
      <c r="F601" s="1">
        <v>50</v>
      </c>
      <c r="G601" s="31" t="s">
        <v>663</v>
      </c>
      <c r="H601" s="31" t="s">
        <v>927</v>
      </c>
      <c r="I601" s="29">
        <v>40476</v>
      </c>
      <c r="J601" s="11"/>
      <c r="K601" s="56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57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56"/>
      <c r="AJ601" s="11"/>
      <c r="AK601" s="11"/>
      <c r="AL601" s="11"/>
      <c r="AM601" s="57"/>
      <c r="AN601" s="11"/>
      <c r="AO601" s="11"/>
      <c r="AP601" s="11"/>
      <c r="AV601" s="46"/>
      <c r="AW601" s="41">
        <v>1400</v>
      </c>
      <c r="AX601" s="12">
        <v>130</v>
      </c>
      <c r="AY601" s="12">
        <v>130</v>
      </c>
      <c r="AZ601" s="12">
        <v>162</v>
      </c>
      <c r="BA601" s="12">
        <v>162</v>
      </c>
      <c r="BB601" s="12">
        <v>194</v>
      </c>
      <c r="BC601" s="12">
        <v>194</v>
      </c>
      <c r="BD601" s="12">
        <v>146</v>
      </c>
      <c r="BE601" s="12">
        <v>146</v>
      </c>
      <c r="BF601" s="12">
        <v>168</v>
      </c>
      <c r="BG601" s="12">
        <v>174</v>
      </c>
      <c r="BH601" s="12">
        <v>110</v>
      </c>
      <c r="BI601" s="12">
        <v>110</v>
      </c>
      <c r="BK601" s="47"/>
    </row>
    <row r="602" spans="1:63" x14ac:dyDescent="0.3">
      <c r="A602" s="1" t="s">
        <v>161</v>
      </c>
      <c r="B602" s="1">
        <v>1401</v>
      </c>
      <c r="C602" s="7" t="s">
        <v>161</v>
      </c>
      <c r="D602" s="7" t="s">
        <v>156</v>
      </c>
      <c r="E602" s="6" t="s">
        <v>1616</v>
      </c>
      <c r="F602" s="1">
        <v>1</v>
      </c>
      <c r="G602" s="21" t="s">
        <v>931</v>
      </c>
      <c r="H602" s="31" t="s">
        <v>932</v>
      </c>
      <c r="I602" s="29">
        <v>40480</v>
      </c>
      <c r="J602" s="11">
        <v>12.7</v>
      </c>
      <c r="K602" s="56">
        <v>27.7</v>
      </c>
      <c r="L602" s="11">
        <v>0</v>
      </c>
      <c r="M602" s="11">
        <v>57.3</v>
      </c>
      <c r="N602" s="11">
        <v>0</v>
      </c>
      <c r="O602" s="11">
        <v>59.2</v>
      </c>
      <c r="P602" s="11">
        <v>0</v>
      </c>
      <c r="Q602" s="11">
        <v>53.1</v>
      </c>
      <c r="R602" s="11">
        <v>0</v>
      </c>
      <c r="S602" s="11"/>
      <c r="T602" s="11"/>
      <c r="U602" s="11"/>
      <c r="V602" s="57"/>
      <c r="W602" s="11"/>
      <c r="X602" s="11">
        <v>3</v>
      </c>
      <c r="Y602" s="11">
        <v>4.5</v>
      </c>
      <c r="Z602" s="11"/>
      <c r="AA602" s="11"/>
      <c r="AB602" s="11"/>
      <c r="AC602" s="11"/>
      <c r="AD602" s="11"/>
      <c r="AE602" s="11"/>
      <c r="AF602" s="11"/>
      <c r="AG602" s="11"/>
      <c r="AH602" s="11">
        <v>66.099999999999994</v>
      </c>
      <c r="AI602" s="56"/>
      <c r="AJ602" s="11">
        <v>0.65185114609881234</v>
      </c>
      <c r="AK602" s="11">
        <v>6.378593607108848</v>
      </c>
      <c r="AL602" s="11">
        <v>86.126794948920008</v>
      </c>
      <c r="AM602" s="57">
        <v>7.4946114439711558</v>
      </c>
      <c r="AN602" s="11">
        <v>32</v>
      </c>
      <c r="AO602" s="11">
        <v>18.093994419595493</v>
      </c>
      <c r="AP602" s="11">
        <v>13.346810233467266</v>
      </c>
      <c r="AQ602" s="5">
        <v>7.4774758618648933</v>
      </c>
      <c r="AR602" s="5">
        <v>2.5068354924741767</v>
      </c>
      <c r="AS602" s="5">
        <v>-7.5103374988971972</v>
      </c>
      <c r="AT602" s="5">
        <v>37.911331880632545</v>
      </c>
      <c r="AU602" s="5">
        <f>AT602/AR602</f>
        <v>15.12318299084521</v>
      </c>
      <c r="AV602" s="46"/>
      <c r="AW602" s="41">
        <v>1401</v>
      </c>
      <c r="AX602" s="12">
        <v>128</v>
      </c>
      <c r="AY602" s="12">
        <v>130</v>
      </c>
      <c r="AZ602" s="12">
        <v>162</v>
      </c>
      <c r="BA602" s="12">
        <v>166</v>
      </c>
      <c r="BB602" s="12">
        <v>194</v>
      </c>
      <c r="BC602" s="12">
        <v>194</v>
      </c>
      <c r="BD602" s="12">
        <v>138</v>
      </c>
      <c r="BE602" s="12">
        <v>138</v>
      </c>
      <c r="BF602" s="12">
        <v>168</v>
      </c>
      <c r="BG602" s="12">
        <v>170</v>
      </c>
      <c r="BH602" s="12">
        <v>102</v>
      </c>
      <c r="BI602" s="12">
        <v>110</v>
      </c>
      <c r="BK602" s="47"/>
    </row>
    <row r="603" spans="1:63" x14ac:dyDescent="0.3">
      <c r="A603" s="1" t="s">
        <v>161</v>
      </c>
      <c r="B603" s="1">
        <v>1402</v>
      </c>
      <c r="C603" s="7" t="s">
        <v>161</v>
      </c>
      <c r="D603" s="7" t="s">
        <v>156</v>
      </c>
      <c r="E603" s="6" t="s">
        <v>1616</v>
      </c>
      <c r="F603" s="1">
        <v>2</v>
      </c>
      <c r="G603" s="31" t="s">
        <v>931</v>
      </c>
      <c r="H603" s="31" t="s">
        <v>932</v>
      </c>
      <c r="I603" s="29">
        <v>40480</v>
      </c>
      <c r="J603" s="11"/>
      <c r="K603" s="56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57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56"/>
      <c r="AJ603" s="11"/>
      <c r="AK603" s="11"/>
      <c r="AL603" s="11"/>
      <c r="AM603" s="57"/>
      <c r="AN603" s="11"/>
      <c r="AO603" s="11"/>
      <c r="AP603" s="11"/>
      <c r="AV603" s="46"/>
      <c r="AW603" s="41"/>
      <c r="BK603" s="47"/>
    </row>
    <row r="604" spans="1:63" x14ac:dyDescent="0.3">
      <c r="A604" s="1" t="s">
        <v>161</v>
      </c>
      <c r="B604" s="1">
        <v>1403</v>
      </c>
      <c r="C604" s="7" t="s">
        <v>161</v>
      </c>
      <c r="D604" s="7" t="s">
        <v>156</v>
      </c>
      <c r="E604" s="6" t="s">
        <v>1616</v>
      </c>
      <c r="F604" s="1">
        <v>3</v>
      </c>
      <c r="G604" s="31" t="s">
        <v>933</v>
      </c>
      <c r="H604" s="31" t="s">
        <v>932</v>
      </c>
      <c r="I604" s="29">
        <v>40480</v>
      </c>
      <c r="J604" s="11"/>
      <c r="K604" s="56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57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56"/>
      <c r="AJ604" s="11"/>
      <c r="AK604" s="11"/>
      <c r="AL604" s="11"/>
      <c r="AM604" s="57"/>
      <c r="AN604" s="11"/>
      <c r="AO604" s="11"/>
      <c r="AP604" s="11"/>
      <c r="AV604" s="46"/>
      <c r="AW604" s="41"/>
      <c r="BK604" s="47"/>
    </row>
    <row r="605" spans="1:63" x14ac:dyDescent="0.3">
      <c r="A605" s="1" t="s">
        <v>161</v>
      </c>
      <c r="B605" s="1">
        <v>1404</v>
      </c>
      <c r="C605" s="7" t="s">
        <v>161</v>
      </c>
      <c r="D605" s="7" t="s">
        <v>156</v>
      </c>
      <c r="E605" s="6" t="s">
        <v>1616</v>
      </c>
      <c r="F605" s="1">
        <v>4</v>
      </c>
      <c r="G605" s="31" t="s">
        <v>933</v>
      </c>
      <c r="H605" s="31" t="s">
        <v>932</v>
      </c>
      <c r="I605" s="29">
        <v>40480</v>
      </c>
      <c r="J605" s="11"/>
      <c r="K605" s="56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57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56"/>
      <c r="AJ605" s="11"/>
      <c r="AK605" s="11"/>
      <c r="AL605" s="11"/>
      <c r="AM605" s="57"/>
      <c r="AN605" s="11"/>
      <c r="AO605" s="11"/>
      <c r="AP605" s="11"/>
      <c r="AV605" s="46"/>
      <c r="AW605" s="41"/>
      <c r="BK605" s="47"/>
    </row>
    <row r="606" spans="1:63" x14ac:dyDescent="0.3">
      <c r="A606" s="1" t="s">
        <v>161</v>
      </c>
      <c r="B606" s="1">
        <v>1405</v>
      </c>
      <c r="C606" s="7" t="s">
        <v>161</v>
      </c>
      <c r="D606" s="7" t="s">
        <v>156</v>
      </c>
      <c r="E606" s="6" t="s">
        <v>1616</v>
      </c>
      <c r="F606" s="1">
        <v>5</v>
      </c>
      <c r="G606" s="31" t="s">
        <v>931</v>
      </c>
      <c r="H606" s="31" t="s">
        <v>934</v>
      </c>
      <c r="I606" s="29">
        <v>40480</v>
      </c>
      <c r="J606" s="11">
        <v>11.7</v>
      </c>
      <c r="K606" s="56">
        <v>30.3</v>
      </c>
      <c r="L606" s="11">
        <v>0</v>
      </c>
      <c r="M606" s="11">
        <v>58.4</v>
      </c>
      <c r="N606" s="11">
        <v>0</v>
      </c>
      <c r="O606" s="11">
        <v>61.8</v>
      </c>
      <c r="P606" s="11">
        <v>61</v>
      </c>
      <c r="Q606" s="11">
        <v>1</v>
      </c>
      <c r="R606" s="11"/>
      <c r="S606" s="11"/>
      <c r="T606" s="11"/>
      <c r="U606" s="11"/>
      <c r="V606" s="57"/>
      <c r="W606" s="11"/>
      <c r="X606" s="11">
        <v>4</v>
      </c>
      <c r="Y606" s="11">
        <v>4</v>
      </c>
      <c r="Z606" s="11"/>
      <c r="AA606" s="11"/>
      <c r="AB606" s="11"/>
      <c r="AC606" s="11"/>
      <c r="AD606" s="11"/>
      <c r="AE606" s="11"/>
      <c r="AF606" s="11"/>
      <c r="AG606" s="11"/>
      <c r="AH606" s="11">
        <v>75.599999999999994</v>
      </c>
      <c r="AI606" s="56"/>
      <c r="AJ606" s="11"/>
      <c r="AK606" s="11"/>
      <c r="AL606" s="11"/>
      <c r="AM606" s="57"/>
      <c r="AN606" s="11"/>
      <c r="AO606" s="11"/>
      <c r="AP606" s="11"/>
      <c r="AQ606" s="5">
        <v>7.2668898064743814</v>
      </c>
      <c r="AR606" s="5">
        <v>2.3366264864564328</v>
      </c>
      <c r="AS606" s="5">
        <v>-6.858528236043008</v>
      </c>
      <c r="AT606" s="5">
        <v>37.941245835799961</v>
      </c>
      <c r="AU606" s="5">
        <f>AT606/AR606</f>
        <v>16.237616947216519</v>
      </c>
      <c r="AV606" s="46"/>
      <c r="AW606" s="41">
        <v>1405</v>
      </c>
      <c r="AX606" s="12">
        <v>130</v>
      </c>
      <c r="AY606" s="12">
        <v>130</v>
      </c>
      <c r="AZ606" s="12">
        <v>160</v>
      </c>
      <c r="BA606" s="12">
        <v>160</v>
      </c>
      <c r="BD606" s="12">
        <v>138</v>
      </c>
      <c r="BE606" s="12">
        <v>138</v>
      </c>
      <c r="BH606" s="12">
        <v>108</v>
      </c>
      <c r="BI606" s="12">
        <v>114</v>
      </c>
      <c r="BK606" s="47"/>
    </row>
    <row r="607" spans="1:63" x14ac:dyDescent="0.3">
      <c r="A607" s="1" t="s">
        <v>161</v>
      </c>
      <c r="B607" s="1">
        <v>1406</v>
      </c>
      <c r="C607" s="7" t="s">
        <v>161</v>
      </c>
      <c r="D607" s="7" t="s">
        <v>156</v>
      </c>
      <c r="E607" s="6" t="s">
        <v>1616</v>
      </c>
      <c r="F607" s="1">
        <v>6</v>
      </c>
      <c r="G607" s="31" t="s">
        <v>931</v>
      </c>
      <c r="H607" s="31" t="s">
        <v>935</v>
      </c>
      <c r="I607" s="29">
        <v>40480</v>
      </c>
      <c r="J607" s="11"/>
      <c r="K607" s="56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57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56"/>
      <c r="AJ607" s="11"/>
      <c r="AK607" s="11"/>
      <c r="AL607" s="11"/>
      <c r="AM607" s="57"/>
      <c r="AN607" s="11"/>
      <c r="AO607" s="11"/>
      <c r="AP607" s="11"/>
      <c r="AV607" s="46"/>
      <c r="AW607" s="41"/>
      <c r="BK607" s="47"/>
    </row>
    <row r="608" spans="1:63" x14ac:dyDescent="0.3">
      <c r="A608" s="1" t="s">
        <v>161</v>
      </c>
      <c r="B608" s="1">
        <v>1407</v>
      </c>
      <c r="C608" s="7" t="s">
        <v>161</v>
      </c>
      <c r="D608" s="7" t="s">
        <v>156</v>
      </c>
      <c r="E608" s="6" t="s">
        <v>1616</v>
      </c>
      <c r="F608" s="1">
        <v>7</v>
      </c>
      <c r="G608" s="31" t="s">
        <v>936</v>
      </c>
      <c r="H608" s="31" t="s">
        <v>1207</v>
      </c>
      <c r="I608" s="29">
        <v>40480</v>
      </c>
      <c r="J608" s="11"/>
      <c r="K608" s="56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57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56"/>
      <c r="AJ608" s="11"/>
      <c r="AK608" s="11"/>
      <c r="AL608" s="11"/>
      <c r="AM608" s="57"/>
      <c r="AN608" s="11"/>
      <c r="AO608" s="11"/>
      <c r="AP608" s="11"/>
      <c r="AV608" s="46"/>
      <c r="AW608" s="41"/>
      <c r="BK608" s="47"/>
    </row>
    <row r="609" spans="1:63" x14ac:dyDescent="0.3">
      <c r="A609" s="1" t="s">
        <v>161</v>
      </c>
      <c r="B609" s="1">
        <v>1408</v>
      </c>
      <c r="C609" s="7" t="s">
        <v>161</v>
      </c>
      <c r="D609" s="7" t="s">
        <v>156</v>
      </c>
      <c r="E609" s="6" t="s">
        <v>1616</v>
      </c>
      <c r="F609" s="1">
        <v>8</v>
      </c>
      <c r="G609" s="31" t="s">
        <v>1208</v>
      </c>
      <c r="H609" s="31" t="s">
        <v>935</v>
      </c>
      <c r="I609" s="29">
        <v>40480</v>
      </c>
      <c r="J609" s="11"/>
      <c r="K609" s="56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57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56"/>
      <c r="AJ609" s="11"/>
      <c r="AK609" s="11"/>
      <c r="AL609" s="11"/>
      <c r="AM609" s="57"/>
      <c r="AN609" s="11"/>
      <c r="AO609" s="11"/>
      <c r="AP609" s="11"/>
      <c r="AV609" s="46"/>
      <c r="AW609" s="41"/>
      <c r="BK609" s="47"/>
    </row>
    <row r="610" spans="1:63" x14ac:dyDescent="0.3">
      <c r="A610" s="1" t="s">
        <v>161</v>
      </c>
      <c r="B610" s="1">
        <v>1409</v>
      </c>
      <c r="C610" s="7" t="s">
        <v>161</v>
      </c>
      <c r="D610" s="7" t="s">
        <v>156</v>
      </c>
      <c r="E610" s="6" t="s">
        <v>1616</v>
      </c>
      <c r="F610" s="1">
        <v>9</v>
      </c>
      <c r="G610" s="31" t="s">
        <v>1209</v>
      </c>
      <c r="H610" s="31" t="s">
        <v>935</v>
      </c>
      <c r="I610" s="29">
        <v>40480</v>
      </c>
      <c r="J610" s="11">
        <v>14.5</v>
      </c>
      <c r="K610" s="56">
        <v>29.5</v>
      </c>
      <c r="L610" s="11">
        <v>0</v>
      </c>
      <c r="M610" s="11">
        <v>55.2</v>
      </c>
      <c r="N610" s="11">
        <v>0</v>
      </c>
      <c r="O610" s="11">
        <v>52.3</v>
      </c>
      <c r="P610" s="11">
        <v>0</v>
      </c>
      <c r="Q610" s="11"/>
      <c r="R610" s="11"/>
      <c r="S610" s="11"/>
      <c r="T610" s="11"/>
      <c r="U610" s="11"/>
      <c r="V610" s="57"/>
      <c r="W610" s="11"/>
      <c r="X610" s="11">
        <v>3</v>
      </c>
      <c r="Y610" s="11">
        <v>4.5</v>
      </c>
      <c r="Z610" s="11"/>
      <c r="AA610" s="11"/>
      <c r="AB610" s="11"/>
      <c r="AC610" s="11"/>
      <c r="AD610" s="11"/>
      <c r="AE610" s="11"/>
      <c r="AF610" s="11"/>
      <c r="AG610" s="11"/>
      <c r="AH610" s="11">
        <v>62.9</v>
      </c>
      <c r="AI610" s="56"/>
      <c r="AJ610" s="11"/>
      <c r="AK610" s="11"/>
      <c r="AL610" s="11"/>
      <c r="AM610" s="57"/>
      <c r="AN610" s="11"/>
      <c r="AO610" s="11"/>
      <c r="AP610" s="11"/>
      <c r="AQ610" s="5">
        <v>7.1777092123103117</v>
      </c>
      <c r="AR610" s="5">
        <v>2.3553649642542598</v>
      </c>
      <c r="AS610" s="5">
        <v>-7.2197205462516374</v>
      </c>
      <c r="AT610" s="5">
        <v>37.952787708575322</v>
      </c>
      <c r="AU610" s="5">
        <f>AT610/AR610</f>
        <v>16.113336270411786</v>
      </c>
      <c r="AV610" s="46"/>
      <c r="AW610" s="41">
        <v>1409</v>
      </c>
      <c r="AX610" s="12">
        <v>128</v>
      </c>
      <c r="AY610" s="12">
        <v>130</v>
      </c>
      <c r="AZ610" s="12">
        <v>162</v>
      </c>
      <c r="BA610" s="12">
        <v>166</v>
      </c>
      <c r="BB610" s="12">
        <v>194</v>
      </c>
      <c r="BC610" s="12">
        <v>194</v>
      </c>
      <c r="BD610" s="12">
        <v>138</v>
      </c>
      <c r="BE610" s="12">
        <v>138</v>
      </c>
      <c r="BF610" s="12">
        <v>168</v>
      </c>
      <c r="BG610" s="12">
        <v>170</v>
      </c>
      <c r="BH610" s="12">
        <v>108</v>
      </c>
      <c r="BI610" s="12">
        <v>110</v>
      </c>
      <c r="BK610" s="47"/>
    </row>
    <row r="611" spans="1:63" x14ac:dyDescent="0.3">
      <c r="A611" s="1" t="s">
        <v>161</v>
      </c>
      <c r="B611" s="1">
        <v>1410</v>
      </c>
      <c r="C611" s="7" t="s">
        <v>161</v>
      </c>
      <c r="D611" s="7" t="s">
        <v>156</v>
      </c>
      <c r="E611" s="6" t="s">
        <v>1616</v>
      </c>
      <c r="F611" s="1">
        <v>10</v>
      </c>
      <c r="G611" s="31" t="s">
        <v>1210</v>
      </c>
      <c r="H611" s="31" t="s">
        <v>1211</v>
      </c>
      <c r="I611" s="29">
        <v>40480</v>
      </c>
      <c r="J611" s="11"/>
      <c r="K611" s="56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57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56"/>
      <c r="AJ611" s="11"/>
      <c r="AK611" s="11"/>
      <c r="AL611" s="11"/>
      <c r="AM611" s="57"/>
      <c r="AN611" s="11"/>
      <c r="AO611" s="11"/>
      <c r="AP611" s="11"/>
      <c r="AV611" s="46"/>
      <c r="AW611" s="41"/>
      <c r="BK611" s="47"/>
    </row>
    <row r="612" spans="1:63" x14ac:dyDescent="0.3">
      <c r="A612" s="1" t="s">
        <v>161</v>
      </c>
      <c r="B612" s="1">
        <v>1411</v>
      </c>
      <c r="C612" s="7" t="s">
        <v>161</v>
      </c>
      <c r="D612" s="7" t="s">
        <v>156</v>
      </c>
      <c r="E612" s="6" t="s">
        <v>1616</v>
      </c>
      <c r="F612" s="1">
        <v>11</v>
      </c>
      <c r="G612" s="31" t="s">
        <v>1210</v>
      </c>
      <c r="H612" s="31" t="s">
        <v>1211</v>
      </c>
      <c r="I612" s="29">
        <v>40480</v>
      </c>
      <c r="J612" s="11"/>
      <c r="K612" s="56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57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56"/>
      <c r="AJ612" s="11"/>
      <c r="AK612" s="11"/>
      <c r="AL612" s="11"/>
      <c r="AM612" s="57"/>
      <c r="AN612" s="11"/>
      <c r="AO612" s="11"/>
      <c r="AP612" s="11"/>
      <c r="AV612" s="46"/>
      <c r="AW612" s="41"/>
      <c r="BK612" s="47"/>
    </row>
    <row r="613" spans="1:63" x14ac:dyDescent="0.3">
      <c r="A613" s="1" t="s">
        <v>161</v>
      </c>
      <c r="B613" s="1">
        <v>1412</v>
      </c>
      <c r="C613" s="7" t="s">
        <v>161</v>
      </c>
      <c r="D613" s="7" t="s">
        <v>156</v>
      </c>
      <c r="E613" s="6" t="s">
        <v>1616</v>
      </c>
      <c r="F613" s="1">
        <v>12</v>
      </c>
      <c r="G613" s="31" t="s">
        <v>1210</v>
      </c>
      <c r="H613" s="31" t="s">
        <v>932</v>
      </c>
      <c r="I613" s="29">
        <v>40480</v>
      </c>
      <c r="J613" s="11"/>
      <c r="K613" s="56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57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56"/>
      <c r="AJ613" s="11"/>
      <c r="AK613" s="11"/>
      <c r="AL613" s="11"/>
      <c r="AM613" s="57"/>
      <c r="AN613" s="11"/>
      <c r="AO613" s="11"/>
      <c r="AP613" s="11"/>
      <c r="AV613" s="46"/>
      <c r="AW613" s="41"/>
      <c r="BK613" s="47"/>
    </row>
    <row r="614" spans="1:63" x14ac:dyDescent="0.3">
      <c r="A614" s="1" t="s">
        <v>161</v>
      </c>
      <c r="B614" s="1">
        <v>1413</v>
      </c>
      <c r="C614" s="7" t="s">
        <v>161</v>
      </c>
      <c r="D614" s="7" t="s">
        <v>156</v>
      </c>
      <c r="E614" s="6" t="s">
        <v>1616</v>
      </c>
      <c r="F614" s="1">
        <v>13</v>
      </c>
      <c r="G614" s="31" t="s">
        <v>1209</v>
      </c>
      <c r="H614" s="31" t="s">
        <v>1212</v>
      </c>
      <c r="I614" s="29">
        <v>40480</v>
      </c>
      <c r="J614" s="11">
        <v>15</v>
      </c>
      <c r="K614" s="56">
        <v>24.2</v>
      </c>
      <c r="L614" s="11">
        <v>0</v>
      </c>
      <c r="M614" s="11">
        <v>53.2</v>
      </c>
      <c r="N614" s="11">
        <v>0</v>
      </c>
      <c r="O614" s="11">
        <v>67</v>
      </c>
      <c r="P614" s="11">
        <v>0</v>
      </c>
      <c r="Q614" s="11">
        <v>63</v>
      </c>
      <c r="R614" s="11">
        <v>0</v>
      </c>
      <c r="S614" s="11"/>
      <c r="T614" s="11"/>
      <c r="U614" s="11"/>
      <c r="V614" s="57"/>
      <c r="W614" s="11"/>
      <c r="X614" s="11">
        <v>3</v>
      </c>
      <c r="Y614" s="11">
        <v>5</v>
      </c>
      <c r="Z614" s="11"/>
      <c r="AA614" s="11"/>
      <c r="AB614" s="11"/>
      <c r="AC614" s="11"/>
      <c r="AD614" s="11"/>
      <c r="AE614" s="11"/>
      <c r="AF614" s="11"/>
      <c r="AG614" s="11"/>
      <c r="AH614" s="11">
        <v>78.3</v>
      </c>
      <c r="AI614" s="56"/>
      <c r="AJ614" s="11">
        <v>0.38852322167408254</v>
      </c>
      <c r="AK614" s="11">
        <v>3.7547597116487301</v>
      </c>
      <c r="AL614" s="11">
        <v>90.601291649937153</v>
      </c>
      <c r="AM614" s="57">
        <v>5.6439486384141206</v>
      </c>
      <c r="AN614" s="11">
        <v>32</v>
      </c>
      <c r="AO614" s="11"/>
      <c r="AP614" s="11"/>
      <c r="AQ614" s="5">
        <v>7.7487025199617534</v>
      </c>
      <c r="AR614" s="5">
        <v>2.2226306893334988</v>
      </c>
      <c r="AS614" s="5">
        <v>-7.3075994405378788</v>
      </c>
      <c r="AT614" s="5">
        <v>38.657365510591021</v>
      </c>
      <c r="AU614" s="5">
        <f>AT614/AR614</f>
        <v>17.39261753925625</v>
      </c>
      <c r="AV614" s="46"/>
      <c r="AW614" s="41">
        <v>1413</v>
      </c>
      <c r="AX614" s="12">
        <v>130</v>
      </c>
      <c r="AY614" s="12">
        <v>130</v>
      </c>
      <c r="AZ614" s="12">
        <v>158</v>
      </c>
      <c r="BA614" s="12">
        <v>162</v>
      </c>
      <c r="BH614" s="12">
        <v>102</v>
      </c>
      <c r="BI614" s="12">
        <v>106</v>
      </c>
      <c r="BK614" s="47"/>
    </row>
    <row r="615" spans="1:63" x14ac:dyDescent="0.3">
      <c r="A615" s="1" t="s">
        <v>161</v>
      </c>
      <c r="B615" s="1">
        <v>1414</v>
      </c>
      <c r="C615" s="7" t="s">
        <v>161</v>
      </c>
      <c r="D615" s="7" t="s">
        <v>156</v>
      </c>
      <c r="E615" s="6" t="s">
        <v>1616</v>
      </c>
      <c r="F615" s="1">
        <v>14</v>
      </c>
      <c r="G615" s="31" t="s">
        <v>1210</v>
      </c>
      <c r="H615" s="31" t="s">
        <v>1213</v>
      </c>
      <c r="I615" s="29">
        <v>40480</v>
      </c>
      <c r="J615" s="11"/>
      <c r="K615" s="56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57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56"/>
      <c r="AJ615" s="11"/>
      <c r="AK615" s="11"/>
      <c r="AL615" s="11"/>
      <c r="AM615" s="57"/>
      <c r="AN615" s="11"/>
      <c r="AO615" s="11"/>
      <c r="AP615" s="11"/>
      <c r="AV615" s="46"/>
      <c r="AW615" s="41"/>
      <c r="BK615" s="47"/>
    </row>
    <row r="616" spans="1:63" x14ac:dyDescent="0.3">
      <c r="A616" s="1" t="s">
        <v>161</v>
      </c>
      <c r="B616" s="1">
        <v>1415</v>
      </c>
      <c r="C616" s="7" t="s">
        <v>161</v>
      </c>
      <c r="D616" s="7" t="s">
        <v>156</v>
      </c>
      <c r="E616" s="6" t="s">
        <v>1616</v>
      </c>
      <c r="F616" s="1">
        <v>15</v>
      </c>
      <c r="G616" s="31" t="s">
        <v>1210</v>
      </c>
      <c r="H616" s="31" t="s">
        <v>1214</v>
      </c>
      <c r="I616" s="29">
        <v>40480</v>
      </c>
      <c r="J616" s="11"/>
      <c r="K616" s="56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57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56"/>
      <c r="AJ616" s="11"/>
      <c r="AK616" s="11"/>
      <c r="AL616" s="11"/>
      <c r="AM616" s="57"/>
      <c r="AN616" s="11"/>
      <c r="AO616" s="11"/>
      <c r="AP616" s="11"/>
      <c r="AV616" s="46"/>
      <c r="AW616" s="41"/>
      <c r="BK616" s="47"/>
    </row>
    <row r="617" spans="1:63" x14ac:dyDescent="0.3">
      <c r="A617" s="1" t="s">
        <v>161</v>
      </c>
      <c r="B617" s="1">
        <v>1416</v>
      </c>
      <c r="C617" s="7" t="s">
        <v>161</v>
      </c>
      <c r="D617" s="7" t="s">
        <v>156</v>
      </c>
      <c r="E617" s="6" t="s">
        <v>1616</v>
      </c>
      <c r="F617" s="1">
        <v>16</v>
      </c>
      <c r="G617" s="31" t="s">
        <v>1210</v>
      </c>
      <c r="H617" s="31" t="s">
        <v>1214</v>
      </c>
      <c r="I617" s="29">
        <v>40480</v>
      </c>
      <c r="J617" s="11"/>
      <c r="K617" s="56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57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56"/>
      <c r="AJ617" s="11"/>
      <c r="AK617" s="11"/>
      <c r="AL617" s="11"/>
      <c r="AM617" s="57"/>
      <c r="AN617" s="11"/>
      <c r="AO617" s="11"/>
      <c r="AP617" s="11"/>
      <c r="AV617" s="46"/>
      <c r="AW617" s="41"/>
      <c r="BK617" s="47"/>
    </row>
    <row r="618" spans="1:63" x14ac:dyDescent="0.3">
      <c r="A618" s="1" t="s">
        <v>161</v>
      </c>
      <c r="B618" s="1">
        <v>1417</v>
      </c>
      <c r="C618" s="7" t="s">
        <v>161</v>
      </c>
      <c r="D618" s="7" t="s">
        <v>156</v>
      </c>
      <c r="E618" s="6" t="s">
        <v>1616</v>
      </c>
      <c r="F618" s="1">
        <v>17</v>
      </c>
      <c r="G618" s="31" t="s">
        <v>1215</v>
      </c>
      <c r="H618" s="31" t="s">
        <v>1216</v>
      </c>
      <c r="I618" s="29">
        <v>40480</v>
      </c>
      <c r="J618" s="11">
        <v>14.3</v>
      </c>
      <c r="K618" s="56">
        <v>25.4</v>
      </c>
      <c r="L618" s="11">
        <v>0</v>
      </c>
      <c r="M618" s="11">
        <v>50.5</v>
      </c>
      <c r="N618" s="11">
        <v>0</v>
      </c>
      <c r="O618" s="11">
        <v>61.2</v>
      </c>
      <c r="P618" s="11">
        <v>0</v>
      </c>
      <c r="Q618" s="11">
        <v>56</v>
      </c>
      <c r="R618" s="11">
        <v>0</v>
      </c>
      <c r="S618" s="11"/>
      <c r="T618" s="11"/>
      <c r="U618" s="11"/>
      <c r="V618" s="57"/>
      <c r="W618" s="11"/>
      <c r="X618" s="11">
        <v>3</v>
      </c>
      <c r="Y618" s="11">
        <v>5</v>
      </c>
      <c r="Z618" s="11"/>
      <c r="AA618" s="11"/>
      <c r="AB618" s="11"/>
      <c r="AC618" s="11"/>
      <c r="AD618" s="11"/>
      <c r="AE618" s="11"/>
      <c r="AF618" s="11"/>
      <c r="AG618" s="11"/>
      <c r="AH618" s="11">
        <v>64.7</v>
      </c>
      <c r="AI618" s="56"/>
      <c r="AJ618" s="11"/>
      <c r="AK618" s="11"/>
      <c r="AL618" s="11"/>
      <c r="AM618" s="57"/>
      <c r="AN618" s="11"/>
      <c r="AO618" s="11"/>
      <c r="AP618" s="11"/>
      <c r="AQ618" s="5">
        <v>5.6477203196340309</v>
      </c>
      <c r="AR618" s="5">
        <v>2.2000022501502015</v>
      </c>
      <c r="AS618" s="5">
        <v>-7.8482426853752045</v>
      </c>
      <c r="AT618" s="5">
        <v>36.488310624129888</v>
      </c>
      <c r="AU618" s="5">
        <f>AT618/AR618</f>
        <v>16.585578774584757</v>
      </c>
      <c r="AV618" s="46"/>
      <c r="AW618" s="41">
        <v>1417</v>
      </c>
      <c r="AX618" s="12">
        <v>130</v>
      </c>
      <c r="AY618" s="12">
        <v>130</v>
      </c>
      <c r="AZ618" s="12">
        <v>158</v>
      </c>
      <c r="BA618" s="12">
        <v>162</v>
      </c>
      <c r="BB618" s="12">
        <v>188</v>
      </c>
      <c r="BC618" s="12">
        <v>190</v>
      </c>
      <c r="BD618" s="12">
        <v>138</v>
      </c>
      <c r="BE618" s="12">
        <v>138</v>
      </c>
      <c r="BF618" s="12">
        <v>168</v>
      </c>
      <c r="BG618" s="12">
        <v>168</v>
      </c>
      <c r="BH618" s="12">
        <v>106</v>
      </c>
      <c r="BI618" s="12">
        <v>110</v>
      </c>
      <c r="BJ618" s="12">
        <v>161</v>
      </c>
      <c r="BK618" s="47">
        <v>163</v>
      </c>
    </row>
    <row r="619" spans="1:63" x14ac:dyDescent="0.3">
      <c r="A619" s="1" t="s">
        <v>161</v>
      </c>
      <c r="B619" s="1">
        <v>1418</v>
      </c>
      <c r="C619" s="7" t="s">
        <v>161</v>
      </c>
      <c r="D619" s="7" t="s">
        <v>156</v>
      </c>
      <c r="E619" s="6" t="s">
        <v>1616</v>
      </c>
      <c r="F619" s="1">
        <v>18</v>
      </c>
      <c r="G619" s="31" t="s">
        <v>1215</v>
      </c>
      <c r="H619" s="31" t="s">
        <v>1217</v>
      </c>
      <c r="I619" s="29">
        <v>40480</v>
      </c>
      <c r="J619" s="11"/>
      <c r="K619" s="56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57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56"/>
      <c r="AJ619" s="11"/>
      <c r="AK619" s="11"/>
      <c r="AL619" s="11"/>
      <c r="AM619" s="57"/>
      <c r="AN619" s="11"/>
      <c r="AO619" s="11"/>
      <c r="AP619" s="11"/>
      <c r="AV619" s="46"/>
      <c r="AW619" s="41"/>
      <c r="BK619" s="47"/>
    </row>
    <row r="620" spans="1:63" x14ac:dyDescent="0.3">
      <c r="A620" s="1" t="s">
        <v>161</v>
      </c>
      <c r="B620" s="1">
        <v>1419</v>
      </c>
      <c r="C620" s="7" t="s">
        <v>161</v>
      </c>
      <c r="D620" s="7" t="s">
        <v>156</v>
      </c>
      <c r="E620" s="6" t="s">
        <v>1616</v>
      </c>
      <c r="F620" s="1">
        <v>19</v>
      </c>
      <c r="G620" s="31" t="s">
        <v>1215</v>
      </c>
      <c r="H620" s="31" t="s">
        <v>1217</v>
      </c>
      <c r="I620" s="29">
        <v>40480</v>
      </c>
      <c r="J620" s="11"/>
      <c r="K620" s="56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57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56"/>
      <c r="AJ620" s="11"/>
      <c r="AK620" s="11"/>
      <c r="AL620" s="11"/>
      <c r="AM620" s="57"/>
      <c r="AN620" s="11"/>
      <c r="AO620" s="11"/>
      <c r="AP620" s="11"/>
      <c r="AV620" s="46"/>
      <c r="AW620" s="41"/>
      <c r="BK620" s="47"/>
    </row>
    <row r="621" spans="1:63" x14ac:dyDescent="0.3">
      <c r="A621" s="1" t="s">
        <v>161</v>
      </c>
      <c r="B621" s="1">
        <v>1420</v>
      </c>
      <c r="C621" s="7" t="s">
        <v>161</v>
      </c>
      <c r="D621" s="7" t="s">
        <v>156</v>
      </c>
      <c r="E621" s="6" t="s">
        <v>1616</v>
      </c>
      <c r="F621" s="1">
        <v>20</v>
      </c>
      <c r="G621" s="31" t="s">
        <v>1218</v>
      </c>
      <c r="H621" s="31" t="s">
        <v>1219</v>
      </c>
      <c r="I621" s="29">
        <v>40480</v>
      </c>
      <c r="J621" s="11"/>
      <c r="K621" s="56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57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56"/>
      <c r="AJ621" s="11"/>
      <c r="AK621" s="11"/>
      <c r="AL621" s="11"/>
      <c r="AM621" s="57"/>
      <c r="AN621" s="11"/>
      <c r="AO621" s="11"/>
      <c r="AP621" s="11"/>
      <c r="AV621" s="46"/>
      <c r="AW621" s="41"/>
      <c r="BK621" s="47"/>
    </row>
    <row r="622" spans="1:63" x14ac:dyDescent="0.3">
      <c r="A622" s="1" t="s">
        <v>161</v>
      </c>
      <c r="B622" s="1">
        <v>1421</v>
      </c>
      <c r="C622" s="7" t="s">
        <v>161</v>
      </c>
      <c r="D622" s="7" t="s">
        <v>156</v>
      </c>
      <c r="E622" s="6" t="s">
        <v>1616</v>
      </c>
      <c r="F622" s="1">
        <v>21</v>
      </c>
      <c r="G622" s="31" t="s">
        <v>1218</v>
      </c>
      <c r="H622" s="31" t="s">
        <v>1220</v>
      </c>
      <c r="I622" s="29">
        <v>40480</v>
      </c>
      <c r="J622" s="11">
        <v>11.6</v>
      </c>
      <c r="K622" s="56">
        <v>21.4</v>
      </c>
      <c r="L622" s="11">
        <v>0</v>
      </c>
      <c r="M622" s="11">
        <v>50.1</v>
      </c>
      <c r="N622" s="11">
        <v>0</v>
      </c>
      <c r="O622" s="11">
        <v>63.9</v>
      </c>
      <c r="P622" s="11">
        <v>0</v>
      </c>
      <c r="Q622" s="11" t="s">
        <v>15</v>
      </c>
      <c r="R622" s="11">
        <v>1</v>
      </c>
      <c r="S622" s="11"/>
      <c r="T622" s="11"/>
      <c r="U622" s="11"/>
      <c r="V622" s="57"/>
      <c r="W622" s="11"/>
      <c r="X622" s="11">
        <v>5</v>
      </c>
      <c r="Y622" s="11">
        <v>4</v>
      </c>
      <c r="Z622" s="11"/>
      <c r="AA622" s="11"/>
      <c r="AB622" s="11"/>
      <c r="AC622" s="11"/>
      <c r="AD622" s="11"/>
      <c r="AE622" s="11"/>
      <c r="AF622" s="11"/>
      <c r="AG622" s="11"/>
      <c r="AH622" s="11">
        <v>115.2</v>
      </c>
      <c r="AI622" s="56"/>
      <c r="AJ622" s="11"/>
      <c r="AK622" s="11"/>
      <c r="AL622" s="11"/>
      <c r="AM622" s="57"/>
      <c r="AN622" s="11"/>
      <c r="AO622" s="11"/>
      <c r="AP622" s="11"/>
      <c r="AQ622" s="5">
        <v>5.2828434609229102</v>
      </c>
      <c r="AR622" s="5">
        <v>2.2235982398952787</v>
      </c>
      <c r="AS622" s="5">
        <v>-7.4388333961529396</v>
      </c>
      <c r="AT622" s="5">
        <v>37.230940532748626</v>
      </c>
      <c r="AU622" s="5">
        <f>AT622/AR622</f>
        <v>16.74355549701372</v>
      </c>
      <c r="AV622" s="46"/>
      <c r="AW622" s="41">
        <v>1421</v>
      </c>
      <c r="BH622" s="12">
        <v>102</v>
      </c>
      <c r="BI622" s="12">
        <v>108</v>
      </c>
      <c r="BK622" s="47"/>
    </row>
    <row r="623" spans="1:63" x14ac:dyDescent="0.3">
      <c r="A623" s="1" t="s">
        <v>161</v>
      </c>
      <c r="B623" s="1">
        <v>1422</v>
      </c>
      <c r="C623" s="7" t="s">
        <v>161</v>
      </c>
      <c r="D623" s="7" t="s">
        <v>156</v>
      </c>
      <c r="E623" s="6" t="s">
        <v>1616</v>
      </c>
      <c r="F623" s="1">
        <v>22</v>
      </c>
      <c r="G623" s="31" t="s">
        <v>1218</v>
      </c>
      <c r="H623" s="31" t="s">
        <v>1220</v>
      </c>
      <c r="I623" s="29">
        <v>40480</v>
      </c>
      <c r="J623" s="11"/>
      <c r="K623" s="56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57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56"/>
      <c r="AJ623" s="11"/>
      <c r="AK623" s="11"/>
      <c r="AL623" s="11"/>
      <c r="AM623" s="57"/>
      <c r="AN623" s="11"/>
      <c r="AO623" s="11"/>
      <c r="AP623" s="11"/>
      <c r="AV623" s="46"/>
      <c r="AW623" s="41"/>
      <c r="BK623" s="47"/>
    </row>
    <row r="624" spans="1:63" x14ac:dyDescent="0.3">
      <c r="A624" s="1" t="s">
        <v>161</v>
      </c>
      <c r="B624" s="1">
        <v>1423</v>
      </c>
      <c r="C624" s="7" t="s">
        <v>161</v>
      </c>
      <c r="D624" s="7" t="s">
        <v>156</v>
      </c>
      <c r="E624" s="6" t="s">
        <v>1616</v>
      </c>
      <c r="F624" s="1">
        <v>23</v>
      </c>
      <c r="G624" s="31" t="s">
        <v>1221</v>
      </c>
      <c r="H624" s="31" t="s">
        <v>1222</v>
      </c>
      <c r="I624" s="29">
        <v>40480</v>
      </c>
      <c r="J624" s="11"/>
      <c r="K624" s="56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57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56"/>
      <c r="AJ624" s="11"/>
      <c r="AK624" s="11"/>
      <c r="AL624" s="11"/>
      <c r="AM624" s="57"/>
      <c r="AN624" s="11"/>
      <c r="AO624" s="11"/>
      <c r="AP624" s="11"/>
      <c r="AV624" s="46"/>
      <c r="AW624" s="41"/>
      <c r="BK624" s="47"/>
    </row>
    <row r="625" spans="1:63" x14ac:dyDescent="0.3">
      <c r="A625" s="1" t="s">
        <v>161</v>
      </c>
      <c r="B625" s="1">
        <v>1424</v>
      </c>
      <c r="C625" s="7" t="s">
        <v>161</v>
      </c>
      <c r="D625" s="7" t="s">
        <v>156</v>
      </c>
      <c r="E625" s="6" t="s">
        <v>1616</v>
      </c>
      <c r="F625" s="1">
        <v>24</v>
      </c>
      <c r="G625" s="31" t="s">
        <v>1221</v>
      </c>
      <c r="H625" s="31" t="s">
        <v>1223</v>
      </c>
      <c r="I625" s="29">
        <v>40480</v>
      </c>
      <c r="J625" s="11"/>
      <c r="K625" s="56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57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56"/>
      <c r="AJ625" s="11"/>
      <c r="AK625" s="11"/>
      <c r="AL625" s="11"/>
      <c r="AM625" s="57"/>
      <c r="AN625" s="11"/>
      <c r="AO625" s="11"/>
      <c r="AP625" s="11"/>
      <c r="AV625" s="46"/>
      <c r="AW625" s="41"/>
      <c r="BK625" s="47"/>
    </row>
    <row r="626" spans="1:63" x14ac:dyDescent="0.3">
      <c r="A626" s="1" t="s">
        <v>161</v>
      </c>
      <c r="B626" s="1">
        <v>1425</v>
      </c>
      <c r="C626" s="7" t="s">
        <v>161</v>
      </c>
      <c r="D626" s="7" t="s">
        <v>156</v>
      </c>
      <c r="E626" s="6" t="s">
        <v>1616</v>
      </c>
      <c r="F626" s="1">
        <v>25</v>
      </c>
      <c r="G626" s="31" t="s">
        <v>1221</v>
      </c>
      <c r="H626" s="31" t="s">
        <v>1224</v>
      </c>
      <c r="I626" s="29">
        <v>40480</v>
      </c>
      <c r="J626" s="11">
        <v>9.8000000000000007</v>
      </c>
      <c r="K626" s="56">
        <v>15.3</v>
      </c>
      <c r="L626" s="11">
        <v>0</v>
      </c>
      <c r="M626" s="11">
        <v>39.5</v>
      </c>
      <c r="N626" s="11">
        <v>0</v>
      </c>
      <c r="O626" s="11">
        <v>45.3</v>
      </c>
      <c r="P626" s="11">
        <v>0</v>
      </c>
      <c r="Q626" s="11" t="s">
        <v>16</v>
      </c>
      <c r="R626" s="11">
        <v>0</v>
      </c>
      <c r="S626" s="11"/>
      <c r="T626" s="11"/>
      <c r="U626" s="11"/>
      <c r="V626" s="57"/>
      <c r="W626" s="11"/>
      <c r="X626" s="11">
        <v>3</v>
      </c>
      <c r="Y626" s="11">
        <v>4.5</v>
      </c>
      <c r="Z626" s="11"/>
      <c r="AA626" s="11"/>
      <c r="AB626" s="11"/>
      <c r="AC626" s="11"/>
      <c r="AD626" s="11"/>
      <c r="AE626" s="11"/>
      <c r="AF626" s="11"/>
      <c r="AG626" s="11"/>
      <c r="AH626" s="11">
        <v>86.9</v>
      </c>
      <c r="AI626" s="56"/>
      <c r="AJ626" s="11">
        <v>1.1564775701661274</v>
      </c>
      <c r="AK626" s="11">
        <v>2.8284744144096341</v>
      </c>
      <c r="AL626" s="11">
        <v>86.663394965116581</v>
      </c>
      <c r="AM626" s="57">
        <v>10.508130620473777</v>
      </c>
      <c r="AN626" s="11">
        <v>32</v>
      </c>
      <c r="AO626" s="11"/>
      <c r="AP626" s="11"/>
      <c r="AQ626" s="5">
        <v>7.0225350673253448</v>
      </c>
      <c r="AR626" s="5">
        <v>1.9756961595225353</v>
      </c>
      <c r="AS626" s="5">
        <v>-7.5962079552066673</v>
      </c>
      <c r="AT626" s="5">
        <v>37.208189949029581</v>
      </c>
      <c r="AU626" s="5">
        <f>AT626/AR626</f>
        <v>18.832951498990436</v>
      </c>
      <c r="AV626" s="46"/>
      <c r="AW626" s="41">
        <v>1425</v>
      </c>
      <c r="AX626" s="12">
        <v>130</v>
      </c>
      <c r="AY626" s="12">
        <v>130</v>
      </c>
      <c r="AZ626" s="12">
        <v>158</v>
      </c>
      <c r="BA626" s="12">
        <v>164</v>
      </c>
      <c r="BB626" s="12">
        <v>192</v>
      </c>
      <c r="BC626" s="12">
        <v>196</v>
      </c>
      <c r="BD626" s="12">
        <v>138</v>
      </c>
      <c r="BE626" s="12">
        <v>138</v>
      </c>
      <c r="BF626" s="12">
        <v>166</v>
      </c>
      <c r="BG626" s="12">
        <v>170</v>
      </c>
      <c r="BH626" s="12">
        <v>102</v>
      </c>
      <c r="BI626" s="12">
        <v>112</v>
      </c>
      <c r="BK626" s="47"/>
    </row>
    <row r="627" spans="1:63" x14ac:dyDescent="0.3">
      <c r="A627" s="1" t="s">
        <v>161</v>
      </c>
      <c r="B627" s="1">
        <v>1426</v>
      </c>
      <c r="C627" s="7" t="s">
        <v>161</v>
      </c>
      <c r="D627" s="7" t="s">
        <v>156</v>
      </c>
      <c r="E627" s="6" t="s">
        <v>1616</v>
      </c>
      <c r="F627" s="1">
        <v>26</v>
      </c>
      <c r="G627" s="31" t="s">
        <v>1225</v>
      </c>
      <c r="H627" s="31" t="s">
        <v>1224</v>
      </c>
      <c r="I627" s="29">
        <v>40480</v>
      </c>
      <c r="J627" s="11"/>
      <c r="K627" s="56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57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56"/>
      <c r="AJ627" s="11"/>
      <c r="AK627" s="11"/>
      <c r="AL627" s="11"/>
      <c r="AM627" s="57"/>
      <c r="AN627" s="11"/>
      <c r="AO627" s="11"/>
      <c r="AP627" s="11"/>
      <c r="AV627" s="46"/>
      <c r="AW627" s="41"/>
      <c r="BK627" s="47"/>
    </row>
    <row r="628" spans="1:63" x14ac:dyDescent="0.3">
      <c r="A628" s="1" t="s">
        <v>161</v>
      </c>
      <c r="B628" s="1">
        <v>1427</v>
      </c>
      <c r="C628" s="7" t="s">
        <v>161</v>
      </c>
      <c r="D628" s="7" t="s">
        <v>156</v>
      </c>
      <c r="E628" s="6" t="s">
        <v>1616</v>
      </c>
      <c r="F628" s="1">
        <v>27</v>
      </c>
      <c r="G628" s="31" t="s">
        <v>1225</v>
      </c>
      <c r="H628" s="31" t="s">
        <v>1226</v>
      </c>
      <c r="I628" s="29">
        <v>40480</v>
      </c>
      <c r="J628" s="11"/>
      <c r="K628" s="56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57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56"/>
      <c r="AJ628" s="11"/>
      <c r="AK628" s="11"/>
      <c r="AL628" s="11"/>
      <c r="AM628" s="57"/>
      <c r="AN628" s="11"/>
      <c r="AO628" s="11"/>
      <c r="AP628" s="11"/>
      <c r="AV628" s="46"/>
      <c r="AW628" s="41"/>
      <c r="BK628" s="47"/>
    </row>
    <row r="629" spans="1:63" x14ac:dyDescent="0.3">
      <c r="A629" s="1" t="s">
        <v>161</v>
      </c>
      <c r="B629" s="1">
        <v>1428</v>
      </c>
      <c r="C629" s="7" t="s">
        <v>161</v>
      </c>
      <c r="D629" s="7" t="s">
        <v>156</v>
      </c>
      <c r="E629" s="6" t="s">
        <v>1616</v>
      </c>
      <c r="F629" s="1">
        <v>28</v>
      </c>
      <c r="G629" s="31" t="s">
        <v>1225</v>
      </c>
      <c r="H629" s="31" t="s">
        <v>1226</v>
      </c>
      <c r="I629" s="29">
        <v>40480</v>
      </c>
      <c r="J629" s="11"/>
      <c r="K629" s="56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57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56"/>
      <c r="AJ629" s="11"/>
      <c r="AK629" s="11"/>
      <c r="AL629" s="11"/>
      <c r="AM629" s="57"/>
      <c r="AN629" s="11"/>
      <c r="AO629" s="11"/>
      <c r="AP629" s="11"/>
      <c r="AV629" s="46"/>
      <c r="AW629" s="41"/>
      <c r="BK629" s="47"/>
    </row>
    <row r="630" spans="1:63" x14ac:dyDescent="0.3">
      <c r="A630" s="1" t="s">
        <v>161</v>
      </c>
      <c r="B630" s="1">
        <v>1429</v>
      </c>
      <c r="C630" s="7" t="s">
        <v>161</v>
      </c>
      <c r="D630" s="7" t="s">
        <v>156</v>
      </c>
      <c r="E630" s="6" t="s">
        <v>1616</v>
      </c>
      <c r="F630" s="1">
        <v>29</v>
      </c>
      <c r="G630" s="31" t="s">
        <v>1227</v>
      </c>
      <c r="H630" s="31" t="s">
        <v>1228</v>
      </c>
      <c r="I630" s="29">
        <v>40480</v>
      </c>
      <c r="J630" s="11">
        <v>16</v>
      </c>
      <c r="K630" s="56">
        <v>51</v>
      </c>
      <c r="L630" s="11">
        <v>0</v>
      </c>
      <c r="M630" s="11">
        <v>80.3</v>
      </c>
      <c r="N630" s="11">
        <v>0</v>
      </c>
      <c r="O630" s="11">
        <v>71.3</v>
      </c>
      <c r="P630" s="11">
        <v>0</v>
      </c>
      <c r="Q630" s="11"/>
      <c r="R630" s="11"/>
      <c r="S630" s="11"/>
      <c r="T630" s="11"/>
      <c r="U630" s="11"/>
      <c r="V630" s="57"/>
      <c r="W630" s="11"/>
      <c r="X630" s="11">
        <v>4</v>
      </c>
      <c r="Y630" s="11">
        <v>4</v>
      </c>
      <c r="Z630" s="11"/>
      <c r="AA630" s="11"/>
      <c r="AB630" s="11"/>
      <c r="AC630" s="11"/>
      <c r="AD630" s="11"/>
      <c r="AE630" s="11"/>
      <c r="AF630" s="11"/>
      <c r="AG630" s="11"/>
      <c r="AH630" s="11">
        <v>51.9</v>
      </c>
      <c r="AI630" s="56"/>
      <c r="AJ630" s="11"/>
      <c r="AK630" s="11"/>
      <c r="AL630" s="11"/>
      <c r="AM630" s="57"/>
      <c r="AN630" s="11"/>
      <c r="AO630" s="11"/>
      <c r="AP630" s="11"/>
      <c r="AQ630" s="5">
        <v>5.412670719356254</v>
      </c>
      <c r="AR630" s="5">
        <v>2.794203607131251</v>
      </c>
      <c r="AS630" s="5">
        <v>-6.5053173409465899</v>
      </c>
      <c r="AT630" s="5">
        <v>38.70033761340536</v>
      </c>
      <c r="AU630" s="5">
        <f>AT630/AR630</f>
        <v>13.850221048543476</v>
      </c>
      <c r="AV630" s="46"/>
      <c r="AW630" s="41">
        <v>1429</v>
      </c>
      <c r="AX630" s="12">
        <v>130</v>
      </c>
      <c r="AY630" s="12">
        <v>130</v>
      </c>
      <c r="AZ630" s="12">
        <v>158</v>
      </c>
      <c r="BA630" s="12">
        <v>164</v>
      </c>
      <c r="BB630" s="12">
        <v>192</v>
      </c>
      <c r="BC630" s="12">
        <v>192</v>
      </c>
      <c r="BD630" s="12">
        <v>138</v>
      </c>
      <c r="BE630" s="12">
        <v>138</v>
      </c>
      <c r="BF630" s="12">
        <v>166</v>
      </c>
      <c r="BG630" s="12">
        <v>170</v>
      </c>
      <c r="BH630" s="12">
        <v>110</v>
      </c>
      <c r="BI630" s="12">
        <v>110</v>
      </c>
      <c r="BK630" s="47"/>
    </row>
    <row r="631" spans="1:63" x14ac:dyDescent="0.3">
      <c r="A631" s="1" t="s">
        <v>161</v>
      </c>
      <c r="B631" s="1">
        <v>1430</v>
      </c>
      <c r="C631" s="7" t="s">
        <v>161</v>
      </c>
      <c r="D631" s="7" t="s">
        <v>156</v>
      </c>
      <c r="E631" s="6" t="s">
        <v>1616</v>
      </c>
      <c r="F631" s="1">
        <v>30</v>
      </c>
      <c r="G631" s="31" t="s">
        <v>1227</v>
      </c>
      <c r="H631" s="31" t="s">
        <v>1229</v>
      </c>
      <c r="I631" s="29">
        <v>40480</v>
      </c>
      <c r="J631" s="11"/>
      <c r="K631" s="56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57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56"/>
      <c r="AJ631" s="11"/>
      <c r="AK631" s="11"/>
      <c r="AL631" s="11"/>
      <c r="AM631" s="57"/>
      <c r="AN631" s="11"/>
      <c r="AO631" s="11"/>
      <c r="AP631" s="11"/>
      <c r="AV631" s="46"/>
      <c r="AW631" s="41"/>
      <c r="BK631" s="47"/>
    </row>
    <row r="632" spans="1:63" x14ac:dyDescent="0.3">
      <c r="A632" s="1" t="s">
        <v>161</v>
      </c>
      <c r="B632" s="1">
        <v>1431</v>
      </c>
      <c r="C632" s="7" t="s">
        <v>161</v>
      </c>
      <c r="D632" s="7" t="s">
        <v>156</v>
      </c>
      <c r="E632" s="6" t="s">
        <v>1616</v>
      </c>
      <c r="F632" s="1">
        <v>31</v>
      </c>
      <c r="G632" s="31" t="s">
        <v>1227</v>
      </c>
      <c r="H632" s="31" t="s">
        <v>1229</v>
      </c>
      <c r="I632" s="29">
        <v>40480</v>
      </c>
      <c r="J632" s="11"/>
      <c r="K632" s="56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57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56"/>
      <c r="AJ632" s="11"/>
      <c r="AK632" s="11"/>
      <c r="AL632" s="11"/>
      <c r="AM632" s="57"/>
      <c r="AN632" s="11"/>
      <c r="AO632" s="11"/>
      <c r="AP632" s="11"/>
      <c r="AV632" s="46"/>
      <c r="AW632" s="41"/>
      <c r="BK632" s="47"/>
    </row>
    <row r="633" spans="1:63" x14ac:dyDescent="0.3">
      <c r="A633" s="1" t="s">
        <v>161</v>
      </c>
      <c r="B633" s="1">
        <v>1432</v>
      </c>
      <c r="C633" s="7" t="s">
        <v>161</v>
      </c>
      <c r="D633" s="7" t="s">
        <v>156</v>
      </c>
      <c r="E633" s="6" t="s">
        <v>1616</v>
      </c>
      <c r="F633" s="1">
        <v>32</v>
      </c>
      <c r="G633" s="31" t="s">
        <v>1227</v>
      </c>
      <c r="H633" s="31" t="s">
        <v>1229</v>
      </c>
      <c r="I633" s="29">
        <v>40480</v>
      </c>
      <c r="J633" s="11"/>
      <c r="K633" s="56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57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56"/>
      <c r="AJ633" s="11"/>
      <c r="AK633" s="11"/>
      <c r="AL633" s="11"/>
      <c r="AM633" s="57"/>
      <c r="AN633" s="11"/>
      <c r="AO633" s="11"/>
      <c r="AP633" s="11"/>
      <c r="AV633" s="46"/>
      <c r="AW633" s="41"/>
      <c r="BK633" s="47"/>
    </row>
    <row r="634" spans="1:63" x14ac:dyDescent="0.3">
      <c r="A634" s="1" t="s">
        <v>161</v>
      </c>
      <c r="B634" s="1">
        <v>1433</v>
      </c>
      <c r="C634" s="7" t="s">
        <v>161</v>
      </c>
      <c r="D634" s="7" t="s">
        <v>156</v>
      </c>
      <c r="E634" s="6" t="s">
        <v>1616</v>
      </c>
      <c r="F634" s="1">
        <v>33</v>
      </c>
      <c r="G634" s="31" t="s">
        <v>1227</v>
      </c>
      <c r="H634" s="31" t="s">
        <v>1229</v>
      </c>
      <c r="I634" s="29">
        <v>40480</v>
      </c>
      <c r="J634" s="11">
        <v>12.4</v>
      </c>
      <c r="K634" s="56">
        <v>24.8</v>
      </c>
      <c r="L634" s="11">
        <v>0</v>
      </c>
      <c r="M634" s="11">
        <v>43.5</v>
      </c>
      <c r="N634" s="11">
        <v>0</v>
      </c>
      <c r="O634" s="11" t="s">
        <v>17</v>
      </c>
      <c r="P634" s="11">
        <v>2</v>
      </c>
      <c r="Q634" s="11">
        <v>49</v>
      </c>
      <c r="R634" s="11">
        <v>20</v>
      </c>
      <c r="S634" s="11"/>
      <c r="T634" s="11"/>
      <c r="U634" s="11"/>
      <c r="V634" s="57"/>
      <c r="W634" s="11"/>
      <c r="X634" s="11">
        <v>5</v>
      </c>
      <c r="Y634" s="11">
        <v>4</v>
      </c>
      <c r="Z634" s="11"/>
      <c r="AA634" s="11"/>
      <c r="AB634" s="11"/>
      <c r="AC634" s="11"/>
      <c r="AD634" s="11"/>
      <c r="AE634" s="11"/>
      <c r="AF634" s="11"/>
      <c r="AG634" s="11"/>
      <c r="AH634" s="11">
        <v>120.6</v>
      </c>
      <c r="AI634" s="56"/>
      <c r="AJ634" s="11"/>
      <c r="AK634" s="11"/>
      <c r="AL634" s="11"/>
      <c r="AM634" s="57"/>
      <c r="AN634" s="11"/>
      <c r="AO634" s="11"/>
      <c r="AP634" s="11"/>
      <c r="AQ634" s="5">
        <v>6.5660802874398039</v>
      </c>
      <c r="AR634" s="5">
        <v>2.0904496580751166</v>
      </c>
      <c r="AS634" s="5">
        <v>-7.4135216257559939</v>
      </c>
      <c r="AT634" s="5">
        <v>36.34019287930527</v>
      </c>
      <c r="AU634" s="5">
        <f>AT634/AR634</f>
        <v>17.383911991818675</v>
      </c>
      <c r="AV634" s="46"/>
      <c r="AW634" s="41">
        <v>1433</v>
      </c>
      <c r="AX634" s="12">
        <v>128</v>
      </c>
      <c r="AY634" s="12">
        <v>128</v>
      </c>
      <c r="AZ634" s="12">
        <v>164</v>
      </c>
      <c r="BA634" s="12">
        <v>166</v>
      </c>
      <c r="BB634" s="12">
        <v>194</v>
      </c>
      <c r="BC634" s="12">
        <v>194</v>
      </c>
      <c r="BD634" s="12">
        <v>138</v>
      </c>
      <c r="BE634" s="12">
        <v>138</v>
      </c>
      <c r="BF634" s="12">
        <v>172</v>
      </c>
      <c r="BG634" s="12">
        <v>172</v>
      </c>
      <c r="BH634" s="12">
        <v>110</v>
      </c>
      <c r="BI634" s="12">
        <v>110</v>
      </c>
      <c r="BK634" s="47"/>
    </row>
    <row r="635" spans="1:63" x14ac:dyDescent="0.3">
      <c r="A635" s="1" t="s">
        <v>161</v>
      </c>
      <c r="B635" s="1">
        <v>1434</v>
      </c>
      <c r="C635" s="7" t="s">
        <v>161</v>
      </c>
      <c r="D635" s="7" t="s">
        <v>156</v>
      </c>
      <c r="E635" s="6" t="s">
        <v>1616</v>
      </c>
      <c r="F635" s="1">
        <v>34</v>
      </c>
      <c r="G635" s="31" t="s">
        <v>1227</v>
      </c>
      <c r="H635" s="31" t="s">
        <v>1230</v>
      </c>
      <c r="I635" s="29">
        <v>40480</v>
      </c>
      <c r="J635" s="11"/>
      <c r="K635" s="56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57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56"/>
      <c r="AJ635" s="11"/>
      <c r="AK635" s="11"/>
      <c r="AL635" s="11"/>
      <c r="AM635" s="57"/>
      <c r="AN635" s="11"/>
      <c r="AO635" s="11"/>
      <c r="AP635" s="11"/>
      <c r="AV635" s="46"/>
      <c r="AW635" s="41"/>
      <c r="BK635" s="47"/>
    </row>
    <row r="636" spans="1:63" x14ac:dyDescent="0.3">
      <c r="A636" s="1" t="s">
        <v>161</v>
      </c>
      <c r="B636" s="1">
        <v>1435</v>
      </c>
      <c r="C636" s="7" t="s">
        <v>161</v>
      </c>
      <c r="D636" s="7" t="s">
        <v>156</v>
      </c>
      <c r="E636" s="6" t="s">
        <v>1616</v>
      </c>
      <c r="F636" s="1">
        <v>35</v>
      </c>
      <c r="G636" s="31" t="s">
        <v>1227</v>
      </c>
      <c r="H636" s="31" t="s">
        <v>1230</v>
      </c>
      <c r="I636" s="29">
        <v>40480</v>
      </c>
      <c r="J636" s="11"/>
      <c r="K636" s="56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57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56"/>
      <c r="AJ636" s="11"/>
      <c r="AK636" s="11"/>
      <c r="AL636" s="11"/>
      <c r="AM636" s="57"/>
      <c r="AN636" s="11"/>
      <c r="AO636" s="11"/>
      <c r="AP636" s="11"/>
      <c r="AV636" s="46"/>
      <c r="AW636" s="41"/>
      <c r="BK636" s="47"/>
    </row>
    <row r="637" spans="1:63" x14ac:dyDescent="0.3">
      <c r="A637" s="1" t="s">
        <v>161</v>
      </c>
      <c r="B637" s="1">
        <v>1436</v>
      </c>
      <c r="C637" s="7" t="s">
        <v>161</v>
      </c>
      <c r="D637" s="7" t="s">
        <v>156</v>
      </c>
      <c r="E637" s="6" t="s">
        <v>1616</v>
      </c>
      <c r="F637" s="1">
        <v>36</v>
      </c>
      <c r="G637" s="31" t="s">
        <v>1227</v>
      </c>
      <c r="H637" s="31" t="s">
        <v>1230</v>
      </c>
      <c r="I637" s="29">
        <v>40480</v>
      </c>
      <c r="J637" s="11"/>
      <c r="K637" s="56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57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56"/>
      <c r="AJ637" s="11"/>
      <c r="AK637" s="11"/>
      <c r="AL637" s="11"/>
      <c r="AM637" s="57"/>
      <c r="AN637" s="11"/>
      <c r="AO637" s="11"/>
      <c r="AP637" s="11"/>
      <c r="AV637" s="46"/>
      <c r="AW637" s="41"/>
      <c r="BK637" s="47"/>
    </row>
    <row r="638" spans="1:63" x14ac:dyDescent="0.3">
      <c r="A638" s="1" t="s">
        <v>161</v>
      </c>
      <c r="B638" s="1">
        <v>1437</v>
      </c>
      <c r="C638" s="7" t="s">
        <v>161</v>
      </c>
      <c r="D638" s="7" t="s">
        <v>156</v>
      </c>
      <c r="E638" s="6" t="s">
        <v>1616</v>
      </c>
      <c r="F638" s="1">
        <v>37</v>
      </c>
      <c r="G638" s="31" t="s">
        <v>1227</v>
      </c>
      <c r="H638" s="31" t="s">
        <v>1231</v>
      </c>
      <c r="I638" s="29">
        <v>40480</v>
      </c>
      <c r="J638" s="11">
        <v>14.5</v>
      </c>
      <c r="K638" s="56">
        <v>44</v>
      </c>
      <c r="L638" s="11">
        <v>0</v>
      </c>
      <c r="M638" s="11">
        <v>57.1</v>
      </c>
      <c r="N638" s="11"/>
      <c r="O638" s="11">
        <v>52.3</v>
      </c>
      <c r="P638" s="11">
        <v>0</v>
      </c>
      <c r="Q638" s="11" t="s">
        <v>18</v>
      </c>
      <c r="R638" s="11">
        <v>0</v>
      </c>
      <c r="S638" s="11"/>
      <c r="T638" s="11"/>
      <c r="U638" s="11"/>
      <c r="V638" s="57"/>
      <c r="W638" s="11"/>
      <c r="X638" s="11">
        <v>3</v>
      </c>
      <c r="Y638" s="11">
        <v>5</v>
      </c>
      <c r="Z638" s="11"/>
      <c r="AA638" s="11"/>
      <c r="AB638" s="11"/>
      <c r="AC638" s="11"/>
      <c r="AD638" s="11"/>
      <c r="AE638" s="11"/>
      <c r="AF638" s="11"/>
      <c r="AG638" s="11"/>
      <c r="AH638" s="11">
        <v>80.5</v>
      </c>
      <c r="AI638" s="56"/>
      <c r="AJ638" s="11">
        <v>2.0176277355377095</v>
      </c>
      <c r="AK638" s="11">
        <v>4.2548761296884328</v>
      </c>
      <c r="AL638" s="11">
        <v>77.989244685409048</v>
      </c>
      <c r="AM638" s="57">
        <v>17.755879184902522</v>
      </c>
      <c r="AN638" s="11">
        <v>32</v>
      </c>
      <c r="AO638" s="11"/>
      <c r="AP638" s="11"/>
      <c r="AQ638" s="5">
        <v>6.9472950510307427</v>
      </c>
      <c r="AR638" s="5">
        <v>1.9880580819612708</v>
      </c>
      <c r="AS638" s="5">
        <v>-6.9946615357609341</v>
      </c>
      <c r="AT638" s="5">
        <v>37.588540095115754</v>
      </c>
      <c r="AU638" s="5">
        <f>AT638/AR638</f>
        <v>18.90716394866778</v>
      </c>
      <c r="AV638" s="46"/>
      <c r="AW638" s="41">
        <v>1437</v>
      </c>
      <c r="AX638" s="12">
        <v>130</v>
      </c>
      <c r="AY638" s="12">
        <v>130</v>
      </c>
      <c r="AZ638" s="12">
        <v>156</v>
      </c>
      <c r="BA638" s="12">
        <v>164</v>
      </c>
      <c r="BB638" s="12">
        <v>192</v>
      </c>
      <c r="BC638" s="12">
        <v>194</v>
      </c>
      <c r="BD638" s="12">
        <v>138</v>
      </c>
      <c r="BE638" s="12">
        <v>146</v>
      </c>
      <c r="BF638" s="12">
        <v>162</v>
      </c>
      <c r="BG638" s="12">
        <v>170</v>
      </c>
      <c r="BH638" s="12">
        <v>110</v>
      </c>
      <c r="BI638" s="12">
        <v>110</v>
      </c>
      <c r="BK638" s="47"/>
    </row>
    <row r="639" spans="1:63" x14ac:dyDescent="0.3">
      <c r="A639" s="1" t="s">
        <v>161</v>
      </c>
      <c r="B639" s="1">
        <v>1438</v>
      </c>
      <c r="C639" s="7" t="s">
        <v>161</v>
      </c>
      <c r="D639" s="7" t="s">
        <v>156</v>
      </c>
      <c r="E639" s="6" t="s">
        <v>1616</v>
      </c>
      <c r="F639" s="1">
        <v>38</v>
      </c>
      <c r="G639" s="31" t="s">
        <v>1227</v>
      </c>
      <c r="H639" s="31" t="s">
        <v>1232</v>
      </c>
      <c r="I639" s="29">
        <v>40480</v>
      </c>
      <c r="J639" s="11"/>
      <c r="K639" s="56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57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56"/>
      <c r="AJ639" s="11"/>
      <c r="AK639" s="11"/>
      <c r="AL639" s="11"/>
      <c r="AM639" s="57"/>
      <c r="AN639" s="11"/>
      <c r="AO639" s="11"/>
      <c r="AP639" s="11"/>
      <c r="AV639" s="46"/>
      <c r="AW639" s="41"/>
      <c r="BK639" s="47"/>
    </row>
    <row r="640" spans="1:63" x14ac:dyDescent="0.3">
      <c r="A640" s="1" t="s">
        <v>161</v>
      </c>
      <c r="B640" s="1">
        <v>1439</v>
      </c>
      <c r="C640" s="7" t="s">
        <v>161</v>
      </c>
      <c r="D640" s="7" t="s">
        <v>156</v>
      </c>
      <c r="E640" s="6" t="s">
        <v>1616</v>
      </c>
      <c r="F640" s="1">
        <v>39</v>
      </c>
      <c r="G640" s="31" t="s">
        <v>1233</v>
      </c>
      <c r="H640" s="31" t="s">
        <v>1232</v>
      </c>
      <c r="I640" s="29">
        <v>40480</v>
      </c>
      <c r="J640" s="11"/>
      <c r="K640" s="56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57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56"/>
      <c r="AJ640" s="11"/>
      <c r="AK640" s="11"/>
      <c r="AL640" s="11"/>
      <c r="AM640" s="57"/>
      <c r="AN640" s="11"/>
      <c r="AO640" s="11"/>
      <c r="AP640" s="11"/>
      <c r="AV640" s="46"/>
      <c r="AW640" s="41"/>
      <c r="BK640" s="47"/>
    </row>
    <row r="641" spans="1:63" x14ac:dyDescent="0.3">
      <c r="A641" s="1" t="s">
        <v>161</v>
      </c>
      <c r="B641" s="1">
        <v>1440</v>
      </c>
      <c r="C641" s="7" t="s">
        <v>161</v>
      </c>
      <c r="D641" s="7" t="s">
        <v>156</v>
      </c>
      <c r="E641" s="6" t="s">
        <v>1616</v>
      </c>
      <c r="F641" s="1">
        <v>40</v>
      </c>
      <c r="G641" s="31" t="s">
        <v>1233</v>
      </c>
      <c r="H641" s="31" t="s">
        <v>1232</v>
      </c>
      <c r="I641" s="29">
        <v>40480</v>
      </c>
      <c r="J641" s="11"/>
      <c r="K641" s="56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57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56"/>
      <c r="AJ641" s="11"/>
      <c r="AK641" s="11"/>
      <c r="AL641" s="11"/>
      <c r="AM641" s="57"/>
      <c r="AN641" s="11"/>
      <c r="AO641" s="11"/>
      <c r="AP641" s="11"/>
      <c r="AV641" s="46"/>
      <c r="AW641" s="41"/>
      <c r="BK641" s="47"/>
    </row>
    <row r="642" spans="1:63" x14ac:dyDescent="0.3">
      <c r="A642" s="1" t="s">
        <v>161</v>
      </c>
      <c r="B642" s="1">
        <v>1441</v>
      </c>
      <c r="C642" s="7" t="s">
        <v>161</v>
      </c>
      <c r="D642" s="7" t="s">
        <v>156</v>
      </c>
      <c r="E642" s="6" t="s">
        <v>1616</v>
      </c>
      <c r="F642" s="1">
        <v>41</v>
      </c>
      <c r="G642" s="31" t="s">
        <v>1233</v>
      </c>
      <c r="H642" s="31" t="s">
        <v>1234</v>
      </c>
      <c r="I642" s="29">
        <v>40480</v>
      </c>
      <c r="J642" s="11">
        <v>14.5</v>
      </c>
      <c r="K642" s="56">
        <v>34.1</v>
      </c>
      <c r="L642" s="11">
        <v>0</v>
      </c>
      <c r="M642" s="11">
        <v>60.2</v>
      </c>
      <c r="N642" s="11">
        <v>0</v>
      </c>
      <c r="O642" s="11">
        <v>67.900000000000006</v>
      </c>
      <c r="P642" s="11">
        <v>0</v>
      </c>
      <c r="Q642" s="11">
        <v>64.7</v>
      </c>
      <c r="R642" s="11">
        <v>0</v>
      </c>
      <c r="S642" s="11"/>
      <c r="T642" s="11"/>
      <c r="U642" s="11"/>
      <c r="V642" s="57"/>
      <c r="W642" s="11"/>
      <c r="X642" s="11">
        <v>3</v>
      </c>
      <c r="Y642" s="11">
        <v>6</v>
      </c>
      <c r="Z642" s="11"/>
      <c r="AA642" s="11"/>
      <c r="AB642" s="11"/>
      <c r="AC642" s="11"/>
      <c r="AD642" s="11"/>
      <c r="AE642" s="11"/>
      <c r="AF642" s="11"/>
      <c r="AG642" s="11"/>
      <c r="AH642" s="11">
        <v>56.5</v>
      </c>
      <c r="AI642" s="56"/>
      <c r="AJ642" s="11"/>
      <c r="AK642" s="11"/>
      <c r="AL642" s="11"/>
      <c r="AM642" s="57"/>
      <c r="AN642" s="11"/>
      <c r="AO642" s="11"/>
      <c r="AP642" s="11"/>
      <c r="AQ642" s="5">
        <v>7.0184851781541262</v>
      </c>
      <c r="AR642" s="5">
        <v>2.3835851172599658</v>
      </c>
      <c r="AS642" s="5">
        <v>-7.5227915796515292</v>
      </c>
      <c r="AT642" s="5">
        <v>37.805697686166894</v>
      </c>
      <c r="AU642" s="5">
        <f>AT642/AR642</f>
        <v>15.860854899793207</v>
      </c>
      <c r="AV642" s="46"/>
      <c r="AW642" s="41">
        <v>1441</v>
      </c>
      <c r="AX642" s="12">
        <v>130</v>
      </c>
      <c r="AY642" s="12">
        <v>130</v>
      </c>
      <c r="AZ642" s="12">
        <v>162</v>
      </c>
      <c r="BA642" s="12">
        <v>162</v>
      </c>
      <c r="BB642" s="12">
        <v>190</v>
      </c>
      <c r="BC642" s="12">
        <v>190</v>
      </c>
      <c r="BD642" s="12">
        <v>138</v>
      </c>
      <c r="BE642" s="12">
        <v>138</v>
      </c>
      <c r="BF642" s="12">
        <v>166</v>
      </c>
      <c r="BG642" s="12">
        <v>170</v>
      </c>
      <c r="BH642" s="12">
        <v>110</v>
      </c>
      <c r="BI642" s="12">
        <v>112</v>
      </c>
      <c r="BK642" s="47"/>
    </row>
    <row r="643" spans="1:63" x14ac:dyDescent="0.3">
      <c r="A643" s="1" t="s">
        <v>161</v>
      </c>
      <c r="B643" s="1">
        <v>1442</v>
      </c>
      <c r="C643" s="7" t="s">
        <v>161</v>
      </c>
      <c r="D643" s="7" t="s">
        <v>156</v>
      </c>
      <c r="E643" s="6" t="s">
        <v>1616</v>
      </c>
      <c r="F643" s="1">
        <v>42</v>
      </c>
      <c r="G643" s="31" t="s">
        <v>1233</v>
      </c>
      <c r="H643" s="31" t="s">
        <v>1234</v>
      </c>
      <c r="I643" s="29">
        <v>40480</v>
      </c>
      <c r="J643" s="11"/>
      <c r="K643" s="56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57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56"/>
      <c r="AJ643" s="11"/>
      <c r="AK643" s="11"/>
      <c r="AL643" s="11"/>
      <c r="AM643" s="57"/>
      <c r="AN643" s="11"/>
      <c r="AO643" s="11"/>
      <c r="AP643" s="11"/>
      <c r="AV643" s="46"/>
      <c r="AW643" s="41"/>
      <c r="BK643" s="47"/>
    </row>
    <row r="644" spans="1:63" x14ac:dyDescent="0.3">
      <c r="A644" s="1" t="s">
        <v>161</v>
      </c>
      <c r="B644" s="1">
        <v>1443</v>
      </c>
      <c r="C644" s="7" t="s">
        <v>161</v>
      </c>
      <c r="D644" s="7" t="s">
        <v>156</v>
      </c>
      <c r="E644" s="6" t="s">
        <v>1616</v>
      </c>
      <c r="F644" s="1">
        <v>43</v>
      </c>
      <c r="G644" s="31" t="s">
        <v>1233</v>
      </c>
      <c r="H644" s="31" t="s">
        <v>1234</v>
      </c>
      <c r="I644" s="29">
        <v>40480</v>
      </c>
      <c r="J644" s="11"/>
      <c r="K644" s="56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57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56"/>
      <c r="AJ644" s="11"/>
      <c r="AK644" s="11"/>
      <c r="AL644" s="11"/>
      <c r="AM644" s="57"/>
      <c r="AN644" s="11"/>
      <c r="AO644" s="11"/>
      <c r="AP644" s="11"/>
      <c r="AV644" s="46"/>
      <c r="AW644" s="41"/>
      <c r="BK644" s="47"/>
    </row>
    <row r="645" spans="1:63" x14ac:dyDescent="0.3">
      <c r="A645" s="1" t="s">
        <v>161</v>
      </c>
      <c r="B645" s="1">
        <v>1444</v>
      </c>
      <c r="C645" s="7" t="s">
        <v>161</v>
      </c>
      <c r="D645" s="7" t="s">
        <v>156</v>
      </c>
      <c r="E645" s="6" t="s">
        <v>1616</v>
      </c>
      <c r="F645" s="1">
        <v>44</v>
      </c>
      <c r="G645" s="31" t="s">
        <v>1233</v>
      </c>
      <c r="H645" s="31" t="s">
        <v>1234</v>
      </c>
      <c r="I645" s="29">
        <v>40480</v>
      </c>
      <c r="J645" s="11"/>
      <c r="K645" s="56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57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56"/>
      <c r="AJ645" s="11"/>
      <c r="AK645" s="11"/>
      <c r="AL645" s="11"/>
      <c r="AM645" s="57"/>
      <c r="AN645" s="11"/>
      <c r="AO645" s="11"/>
      <c r="AP645" s="11"/>
      <c r="AV645" s="46"/>
      <c r="AW645" s="41"/>
      <c r="BK645" s="47"/>
    </row>
    <row r="646" spans="1:63" x14ac:dyDescent="0.3">
      <c r="A646" s="1" t="s">
        <v>161</v>
      </c>
      <c r="B646" s="1">
        <v>1445</v>
      </c>
      <c r="C646" s="7" t="s">
        <v>161</v>
      </c>
      <c r="D646" s="7" t="s">
        <v>156</v>
      </c>
      <c r="E646" s="6" t="s">
        <v>1616</v>
      </c>
      <c r="F646" s="1">
        <v>45</v>
      </c>
      <c r="G646" s="31" t="s">
        <v>1233</v>
      </c>
      <c r="H646" s="31" t="s">
        <v>1235</v>
      </c>
      <c r="I646" s="29">
        <v>40480</v>
      </c>
      <c r="J646" s="11">
        <v>12.7</v>
      </c>
      <c r="K646" s="56">
        <v>24</v>
      </c>
      <c r="L646" s="11">
        <v>0</v>
      </c>
      <c r="M646" s="11" t="s">
        <v>19</v>
      </c>
      <c r="N646" s="11">
        <v>0</v>
      </c>
      <c r="O646" s="11">
        <v>39</v>
      </c>
      <c r="P646" s="11">
        <v>0</v>
      </c>
      <c r="Q646" s="11">
        <v>72.5</v>
      </c>
      <c r="R646" s="11">
        <v>10</v>
      </c>
      <c r="S646" s="11"/>
      <c r="T646" s="11"/>
      <c r="U646" s="11"/>
      <c r="V646" s="57"/>
      <c r="W646" s="11"/>
      <c r="X646" s="11">
        <v>4</v>
      </c>
      <c r="Y646" s="11">
        <v>5</v>
      </c>
      <c r="Z646" s="11"/>
      <c r="AA646" s="11"/>
      <c r="AB646" s="11"/>
      <c r="AC646" s="11"/>
      <c r="AD646" s="11"/>
      <c r="AE646" s="11"/>
      <c r="AF646" s="11"/>
      <c r="AG646" s="11"/>
      <c r="AH646" s="11">
        <v>103.7</v>
      </c>
      <c r="AI646" s="56"/>
      <c r="AJ646" s="11">
        <v>1.3278235602343578</v>
      </c>
      <c r="AK646" s="11">
        <v>4.2252962618390342</v>
      </c>
      <c r="AL646" s="11">
        <v>81.743560022572325</v>
      </c>
      <c r="AM646" s="57">
        <v>14.031143715588632</v>
      </c>
      <c r="AN646" s="11">
        <v>31.5</v>
      </c>
      <c r="AO646" s="11"/>
      <c r="AP646" s="11"/>
      <c r="AQ646" s="5">
        <v>5.0917192965571356</v>
      </c>
      <c r="AR646" s="5">
        <v>2.0318707320171492</v>
      </c>
      <c r="AS646" s="5">
        <v>-8.623067228981439</v>
      </c>
      <c r="AT646" s="5">
        <v>38.239260258285171</v>
      </c>
      <c r="AU646" s="5">
        <f>AT646/AR646</f>
        <v>18.819730830180799</v>
      </c>
      <c r="AV646" s="46"/>
      <c r="AW646" s="41">
        <v>1445</v>
      </c>
      <c r="AX646" s="12">
        <v>130</v>
      </c>
      <c r="AY646" s="12">
        <v>130</v>
      </c>
      <c r="AZ646" s="12">
        <v>162</v>
      </c>
      <c r="BA646" s="12">
        <v>164</v>
      </c>
      <c r="BB646" s="12">
        <v>192</v>
      </c>
      <c r="BC646" s="12">
        <v>194</v>
      </c>
      <c r="BD646" s="12">
        <v>138</v>
      </c>
      <c r="BE646" s="12">
        <v>138</v>
      </c>
      <c r="BF646" s="12">
        <v>160</v>
      </c>
      <c r="BG646" s="12">
        <v>166</v>
      </c>
      <c r="BH646" s="12">
        <v>104</v>
      </c>
      <c r="BI646" s="12">
        <v>108</v>
      </c>
      <c r="BJ646" s="12">
        <v>163</v>
      </c>
      <c r="BK646" s="47">
        <v>163</v>
      </c>
    </row>
    <row r="647" spans="1:63" x14ac:dyDescent="0.3">
      <c r="A647" s="1" t="s">
        <v>161</v>
      </c>
      <c r="B647" s="1">
        <v>1446</v>
      </c>
      <c r="C647" s="7" t="s">
        <v>161</v>
      </c>
      <c r="D647" s="7" t="s">
        <v>156</v>
      </c>
      <c r="E647" s="6" t="s">
        <v>1616</v>
      </c>
      <c r="F647" s="1">
        <v>46</v>
      </c>
      <c r="G647" s="31" t="s">
        <v>1233</v>
      </c>
      <c r="H647" s="31" t="s">
        <v>1236</v>
      </c>
      <c r="I647" s="29">
        <v>40480</v>
      </c>
      <c r="J647" s="11"/>
      <c r="K647" s="56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57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56"/>
      <c r="AJ647" s="11"/>
      <c r="AK647" s="11"/>
      <c r="AL647" s="11"/>
      <c r="AM647" s="57"/>
      <c r="AN647" s="11"/>
      <c r="AO647" s="11"/>
      <c r="AP647" s="11"/>
      <c r="AV647" s="46"/>
      <c r="AW647" s="41"/>
      <c r="BK647" s="47"/>
    </row>
    <row r="648" spans="1:63" x14ac:dyDescent="0.3">
      <c r="A648" s="1" t="s">
        <v>161</v>
      </c>
      <c r="B648" s="1">
        <v>1447</v>
      </c>
      <c r="C648" s="7" t="s">
        <v>161</v>
      </c>
      <c r="D648" s="7" t="s">
        <v>156</v>
      </c>
      <c r="E648" s="6" t="s">
        <v>1616</v>
      </c>
      <c r="F648" s="1">
        <v>47</v>
      </c>
      <c r="G648" s="31" t="s">
        <v>1227</v>
      </c>
      <c r="H648" s="31" t="s">
        <v>1237</v>
      </c>
      <c r="I648" s="29">
        <v>40480</v>
      </c>
      <c r="J648" s="11"/>
      <c r="K648" s="56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57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56"/>
      <c r="AJ648" s="11"/>
      <c r="AK648" s="11"/>
      <c r="AL648" s="11"/>
      <c r="AM648" s="57"/>
      <c r="AN648" s="11"/>
      <c r="AO648" s="11"/>
      <c r="AP648" s="11"/>
      <c r="AV648" s="46"/>
      <c r="AW648" s="41"/>
      <c r="BK648" s="47"/>
    </row>
    <row r="649" spans="1:63" x14ac:dyDescent="0.3">
      <c r="A649" s="1" t="s">
        <v>161</v>
      </c>
      <c r="B649" s="1">
        <v>1448</v>
      </c>
      <c r="C649" s="7" t="s">
        <v>161</v>
      </c>
      <c r="D649" s="7" t="s">
        <v>156</v>
      </c>
      <c r="E649" s="6" t="s">
        <v>1616</v>
      </c>
      <c r="F649" s="1">
        <v>48</v>
      </c>
      <c r="G649" s="31" t="s">
        <v>1233</v>
      </c>
      <c r="H649" s="31" t="s">
        <v>1238</v>
      </c>
      <c r="I649" s="29">
        <v>40480</v>
      </c>
      <c r="J649" s="11"/>
      <c r="K649" s="56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57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56"/>
      <c r="AJ649" s="11"/>
      <c r="AK649" s="11"/>
      <c r="AL649" s="11"/>
      <c r="AM649" s="57"/>
      <c r="AN649" s="11"/>
      <c r="AO649" s="11"/>
      <c r="AP649" s="11"/>
      <c r="AV649" s="46"/>
      <c r="AW649" s="41"/>
      <c r="BK649" s="47"/>
    </row>
    <row r="650" spans="1:63" x14ac:dyDescent="0.3">
      <c r="A650" s="1" t="s">
        <v>161</v>
      </c>
      <c r="B650" s="1">
        <v>1449</v>
      </c>
      <c r="C650" s="7" t="s">
        <v>161</v>
      </c>
      <c r="D650" s="7" t="s">
        <v>156</v>
      </c>
      <c r="E650" s="6" t="s">
        <v>1616</v>
      </c>
      <c r="F650" s="1">
        <v>49</v>
      </c>
      <c r="G650" s="31" t="s">
        <v>1233</v>
      </c>
      <c r="H650" s="31" t="s">
        <v>1239</v>
      </c>
      <c r="I650" s="29">
        <v>40480</v>
      </c>
      <c r="J650" s="11"/>
      <c r="K650" s="56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57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56"/>
      <c r="AJ650" s="11"/>
      <c r="AK650" s="11"/>
      <c r="AL650" s="11"/>
      <c r="AM650" s="57"/>
      <c r="AN650" s="11"/>
      <c r="AO650" s="11"/>
      <c r="AP650" s="11"/>
      <c r="AV650" s="46"/>
      <c r="AW650" s="41"/>
      <c r="BK650" s="47"/>
    </row>
    <row r="651" spans="1:63" x14ac:dyDescent="0.3">
      <c r="A651" s="1" t="s">
        <v>161</v>
      </c>
      <c r="B651" s="1">
        <v>1450</v>
      </c>
      <c r="C651" s="7" t="s">
        <v>161</v>
      </c>
      <c r="D651" s="7" t="s">
        <v>156</v>
      </c>
      <c r="E651" s="6" t="s">
        <v>1616</v>
      </c>
      <c r="F651" s="1">
        <v>50</v>
      </c>
      <c r="G651" s="26" t="s">
        <v>931</v>
      </c>
      <c r="H651" s="26" t="s">
        <v>932</v>
      </c>
      <c r="I651" s="29">
        <v>40480</v>
      </c>
      <c r="J651" s="11"/>
      <c r="K651" s="56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57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56"/>
      <c r="AJ651" s="11"/>
      <c r="AK651" s="11"/>
      <c r="AL651" s="11"/>
      <c r="AM651" s="57"/>
      <c r="AN651" s="11"/>
      <c r="AO651" s="11"/>
      <c r="AP651" s="11"/>
      <c r="AV651" s="46"/>
      <c r="AW651" s="41"/>
      <c r="BK651" s="47"/>
    </row>
    <row r="652" spans="1:63" x14ac:dyDescent="0.3">
      <c r="A652" s="1" t="s">
        <v>160</v>
      </c>
      <c r="B652" s="1">
        <v>1451</v>
      </c>
      <c r="C652" s="7" t="s">
        <v>160</v>
      </c>
      <c r="D652" s="7" t="s">
        <v>156</v>
      </c>
      <c r="E652" s="6" t="s">
        <v>413</v>
      </c>
      <c r="F652" s="1">
        <v>1</v>
      </c>
      <c r="G652" s="26" t="s">
        <v>1221</v>
      </c>
      <c r="H652" s="26" t="s">
        <v>1510</v>
      </c>
      <c r="I652" s="29">
        <v>40485</v>
      </c>
      <c r="J652" s="11">
        <v>15.6</v>
      </c>
      <c r="K652" s="56">
        <v>36.1</v>
      </c>
      <c r="L652" s="11">
        <v>0</v>
      </c>
      <c r="M652" s="11">
        <v>60.7</v>
      </c>
      <c r="N652" s="11">
        <v>5</v>
      </c>
      <c r="O652" s="11">
        <v>56.5</v>
      </c>
      <c r="P652" s="11">
        <v>1</v>
      </c>
      <c r="Q652" s="11">
        <v>54.2</v>
      </c>
      <c r="R652" s="11">
        <v>1</v>
      </c>
      <c r="S652" s="11"/>
      <c r="T652" s="11"/>
      <c r="U652" s="11"/>
      <c r="V652" s="57"/>
      <c r="W652" s="11"/>
      <c r="X652" s="11">
        <v>2.5</v>
      </c>
      <c r="Y652" s="11">
        <v>4</v>
      </c>
      <c r="Z652" s="11"/>
      <c r="AA652" s="11"/>
      <c r="AB652" s="11"/>
      <c r="AC652" s="11"/>
      <c r="AD652" s="11"/>
      <c r="AE652" s="11"/>
      <c r="AF652" s="11"/>
      <c r="AG652" s="11"/>
      <c r="AH652" s="11">
        <v>50.2</v>
      </c>
      <c r="AI652" s="56" t="s">
        <v>1559</v>
      </c>
      <c r="AJ652" s="11">
        <v>0.69486404833838056</v>
      </c>
      <c r="AK652" s="11">
        <v>0</v>
      </c>
      <c r="AL652" s="11">
        <v>98.757763975155271</v>
      </c>
      <c r="AM652" s="57">
        <v>1.2422360248447204</v>
      </c>
      <c r="AN652" s="11">
        <v>32</v>
      </c>
      <c r="AO652" s="11">
        <v>5.3720893434307913</v>
      </c>
      <c r="AP652" s="11">
        <v>5.9931895496078349</v>
      </c>
      <c r="AQ652" s="5">
        <v>9.0843291217348785</v>
      </c>
      <c r="AR652" s="5">
        <v>1.92417155759031</v>
      </c>
      <c r="AS652" s="5">
        <v>-7.3104132645704079</v>
      </c>
      <c r="AT652" s="5">
        <v>39.001293118252988</v>
      </c>
      <c r="AU652" s="5">
        <f>AT652/AR652</f>
        <v>20.269135028217192</v>
      </c>
      <c r="AV652" s="46"/>
      <c r="AW652" s="41"/>
      <c r="BK652" s="47"/>
    </row>
    <row r="653" spans="1:63" x14ac:dyDescent="0.3">
      <c r="A653" s="1" t="s">
        <v>160</v>
      </c>
      <c r="B653" s="1">
        <v>1452</v>
      </c>
      <c r="C653" s="7" t="s">
        <v>160</v>
      </c>
      <c r="D653" s="7" t="s">
        <v>156</v>
      </c>
      <c r="E653" s="6" t="s">
        <v>413</v>
      </c>
      <c r="F653" s="1">
        <v>2</v>
      </c>
      <c r="G653" s="26" t="s">
        <v>1218</v>
      </c>
      <c r="H653" s="26" t="s">
        <v>1511</v>
      </c>
      <c r="I653" s="29">
        <v>40485</v>
      </c>
      <c r="J653" s="11"/>
      <c r="K653" s="56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57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56"/>
      <c r="AJ653" s="11"/>
      <c r="AK653" s="11"/>
      <c r="AL653" s="11"/>
      <c r="AM653" s="57"/>
      <c r="AN653" s="11"/>
      <c r="AO653" s="11"/>
      <c r="AP653" s="11"/>
      <c r="AV653" s="46"/>
      <c r="AW653" s="41"/>
      <c r="BK653" s="47"/>
    </row>
    <row r="654" spans="1:63" x14ac:dyDescent="0.3">
      <c r="A654" s="1" t="s">
        <v>160</v>
      </c>
      <c r="B654" s="1">
        <v>1453</v>
      </c>
      <c r="C654" s="7" t="s">
        <v>160</v>
      </c>
      <c r="D654" s="7" t="s">
        <v>156</v>
      </c>
      <c r="E654" s="6" t="s">
        <v>413</v>
      </c>
      <c r="F654" s="1">
        <v>3</v>
      </c>
      <c r="G654" s="26" t="s">
        <v>1225</v>
      </c>
      <c r="H654" s="26" t="s">
        <v>1512</v>
      </c>
      <c r="I654" s="29">
        <v>40485</v>
      </c>
      <c r="J654" s="11"/>
      <c r="K654" s="56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57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56"/>
      <c r="AJ654" s="11"/>
      <c r="AK654" s="11"/>
      <c r="AL654" s="11"/>
      <c r="AM654" s="57"/>
      <c r="AN654" s="11"/>
      <c r="AO654" s="11"/>
      <c r="AP654" s="11"/>
      <c r="AV654" s="46"/>
      <c r="AW654" s="41"/>
      <c r="BK654" s="47"/>
    </row>
    <row r="655" spans="1:63" x14ac:dyDescent="0.3">
      <c r="A655" s="1" t="s">
        <v>160</v>
      </c>
      <c r="B655" s="1">
        <v>1454</v>
      </c>
      <c r="C655" s="7" t="s">
        <v>160</v>
      </c>
      <c r="D655" s="7" t="s">
        <v>156</v>
      </c>
      <c r="E655" s="6" t="s">
        <v>413</v>
      </c>
      <c r="F655" s="1">
        <v>4</v>
      </c>
      <c r="G655" s="26" t="s">
        <v>1233</v>
      </c>
      <c r="H655" s="26" t="s">
        <v>1513</v>
      </c>
      <c r="I655" s="29">
        <v>40485</v>
      </c>
      <c r="J655" s="11"/>
      <c r="K655" s="56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57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56"/>
      <c r="AJ655" s="11"/>
      <c r="AK655" s="11"/>
      <c r="AL655" s="11"/>
      <c r="AM655" s="57"/>
      <c r="AN655" s="11"/>
      <c r="AO655" s="11"/>
      <c r="AP655" s="11"/>
      <c r="AV655" s="46"/>
      <c r="AW655" s="41"/>
      <c r="BK655" s="47"/>
    </row>
    <row r="656" spans="1:63" x14ac:dyDescent="0.3">
      <c r="A656" s="1" t="s">
        <v>160</v>
      </c>
      <c r="B656" s="1">
        <v>1455</v>
      </c>
      <c r="C656" s="7" t="s">
        <v>160</v>
      </c>
      <c r="D656" s="7" t="s">
        <v>156</v>
      </c>
      <c r="E656" s="6" t="s">
        <v>413</v>
      </c>
      <c r="F656" s="1">
        <v>5</v>
      </c>
      <c r="G656" s="26" t="s">
        <v>1225</v>
      </c>
      <c r="H656" s="26" t="s">
        <v>1512</v>
      </c>
      <c r="I656" s="29">
        <v>40485</v>
      </c>
      <c r="J656" s="11">
        <v>17.600000000000001</v>
      </c>
      <c r="K656" s="56">
        <v>38.200000000000003</v>
      </c>
      <c r="L656" s="11">
        <v>0</v>
      </c>
      <c r="M656" s="11">
        <v>69.400000000000006</v>
      </c>
      <c r="N656" s="11">
        <v>1</v>
      </c>
      <c r="O656" s="11">
        <v>75.7</v>
      </c>
      <c r="P656" s="11">
        <v>3</v>
      </c>
      <c r="Q656" s="11"/>
      <c r="R656" s="11"/>
      <c r="S656" s="11"/>
      <c r="T656" s="11"/>
      <c r="U656" s="11"/>
      <c r="V656" s="57"/>
      <c r="W656" s="11"/>
      <c r="X656" s="11">
        <v>2.5</v>
      </c>
      <c r="Y656" s="11">
        <v>4</v>
      </c>
      <c r="Z656" s="11"/>
      <c r="AA656" s="11"/>
      <c r="AB656" s="11"/>
      <c r="AC656" s="11"/>
      <c r="AD656" s="11"/>
      <c r="AE656" s="11"/>
      <c r="AF656" s="11"/>
      <c r="AG656" s="11"/>
      <c r="AH656" s="11">
        <v>47.8</v>
      </c>
      <c r="AI656" s="56"/>
      <c r="AJ656" s="11"/>
      <c r="AK656" s="11"/>
      <c r="AL656" s="11"/>
      <c r="AM656" s="57"/>
      <c r="AN656" s="11"/>
      <c r="AO656" s="11"/>
      <c r="AP656" s="11"/>
      <c r="AQ656" s="5">
        <v>9.4136313285474085</v>
      </c>
      <c r="AR656" s="5">
        <v>1.8796453775901596</v>
      </c>
      <c r="AS656" s="5">
        <v>-7.5452769042743366</v>
      </c>
      <c r="AT656" s="5">
        <v>39.149079262612425</v>
      </c>
      <c r="AU656" s="5">
        <f>AT656/AR656</f>
        <v>20.827907077240472</v>
      </c>
      <c r="AV656" s="46"/>
      <c r="AW656" s="41">
        <v>1455</v>
      </c>
      <c r="AX656" s="12">
        <v>128</v>
      </c>
      <c r="AY656" s="12">
        <v>130</v>
      </c>
      <c r="AZ656" s="12">
        <v>158</v>
      </c>
      <c r="BA656" s="12">
        <v>162</v>
      </c>
      <c r="BB656" s="12">
        <v>194</v>
      </c>
      <c r="BC656" s="12">
        <v>196</v>
      </c>
      <c r="BD656" s="12">
        <v>138</v>
      </c>
      <c r="BE656" s="12">
        <v>138</v>
      </c>
      <c r="BF656" s="12">
        <v>166</v>
      </c>
      <c r="BG656" s="12">
        <v>168</v>
      </c>
      <c r="BH656" s="12">
        <v>110</v>
      </c>
      <c r="BI656" s="12">
        <v>110</v>
      </c>
      <c r="BJ656" s="12">
        <v>167</v>
      </c>
      <c r="BK656" s="47">
        <v>167</v>
      </c>
    </row>
    <row r="657" spans="1:63" x14ac:dyDescent="0.3">
      <c r="A657" s="1" t="s">
        <v>160</v>
      </c>
      <c r="B657" s="1">
        <v>1456</v>
      </c>
      <c r="C657" s="7" t="s">
        <v>160</v>
      </c>
      <c r="D657" s="7" t="s">
        <v>156</v>
      </c>
      <c r="E657" s="6" t="s">
        <v>413</v>
      </c>
      <c r="F657" s="1">
        <v>6</v>
      </c>
      <c r="G657" s="26" t="s">
        <v>1225</v>
      </c>
      <c r="H657" s="26" t="s">
        <v>1514</v>
      </c>
      <c r="I657" s="29">
        <v>40485</v>
      </c>
      <c r="J657" s="11"/>
      <c r="K657" s="56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57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56"/>
      <c r="AJ657" s="11"/>
      <c r="AK657" s="11"/>
      <c r="AL657" s="11"/>
      <c r="AM657" s="57"/>
      <c r="AN657" s="11"/>
      <c r="AO657" s="11"/>
      <c r="AP657" s="11"/>
      <c r="AV657" s="46"/>
      <c r="AW657" s="41"/>
      <c r="BK657" s="47"/>
    </row>
    <row r="658" spans="1:63" x14ac:dyDescent="0.3">
      <c r="A658" s="1" t="s">
        <v>160</v>
      </c>
      <c r="B658" s="1">
        <v>1457</v>
      </c>
      <c r="C658" s="7" t="s">
        <v>160</v>
      </c>
      <c r="D658" s="7" t="s">
        <v>156</v>
      </c>
      <c r="E658" s="6" t="s">
        <v>413</v>
      </c>
      <c r="F658" s="1">
        <v>7</v>
      </c>
      <c r="G658" s="26" t="s">
        <v>1221</v>
      </c>
      <c r="H658" s="26" t="s">
        <v>1512</v>
      </c>
      <c r="I658" s="29">
        <v>40485</v>
      </c>
      <c r="J658" s="11"/>
      <c r="K658" s="56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57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56"/>
      <c r="AJ658" s="11"/>
      <c r="AK658" s="11"/>
      <c r="AL658" s="11"/>
      <c r="AM658" s="57"/>
      <c r="AN658" s="11"/>
      <c r="AO658" s="11"/>
      <c r="AP658" s="11"/>
      <c r="AV658" s="46"/>
      <c r="AW658" s="41"/>
      <c r="BK658" s="47"/>
    </row>
    <row r="659" spans="1:63" x14ac:dyDescent="0.3">
      <c r="A659" s="1" t="s">
        <v>160</v>
      </c>
      <c r="B659" s="1">
        <v>1458</v>
      </c>
      <c r="C659" s="7" t="s">
        <v>160</v>
      </c>
      <c r="D659" s="7" t="s">
        <v>156</v>
      </c>
      <c r="E659" s="6" t="s">
        <v>413</v>
      </c>
      <c r="F659" s="1">
        <v>8</v>
      </c>
      <c r="G659" s="26" t="s">
        <v>1225</v>
      </c>
      <c r="H659" s="26" t="s">
        <v>1512</v>
      </c>
      <c r="I659" s="29">
        <v>40485</v>
      </c>
      <c r="J659" s="11"/>
      <c r="K659" s="56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57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56"/>
      <c r="AJ659" s="11"/>
      <c r="AK659" s="11"/>
      <c r="AL659" s="11"/>
      <c r="AM659" s="57"/>
      <c r="AN659" s="11"/>
      <c r="AO659" s="11"/>
      <c r="AP659" s="11"/>
      <c r="AV659" s="46"/>
      <c r="AW659" s="41"/>
      <c r="BK659" s="47"/>
    </row>
    <row r="660" spans="1:63" x14ac:dyDescent="0.3">
      <c r="A660" s="1" t="s">
        <v>160</v>
      </c>
      <c r="B660" s="1">
        <v>1459</v>
      </c>
      <c r="C660" s="7" t="s">
        <v>160</v>
      </c>
      <c r="D660" s="7" t="s">
        <v>156</v>
      </c>
      <c r="E660" s="6" t="s">
        <v>413</v>
      </c>
      <c r="F660" s="1">
        <v>9</v>
      </c>
      <c r="G660" s="26" t="s">
        <v>1225</v>
      </c>
      <c r="H660" s="26" t="s">
        <v>1513</v>
      </c>
      <c r="I660" s="29">
        <v>40485</v>
      </c>
      <c r="J660" s="11">
        <v>20.5</v>
      </c>
      <c r="K660" s="56">
        <v>646</v>
      </c>
      <c r="L660" s="11">
        <v>0</v>
      </c>
      <c r="M660" s="11">
        <v>82.5</v>
      </c>
      <c r="N660" s="11">
        <v>1</v>
      </c>
      <c r="O660" s="11">
        <v>82.9</v>
      </c>
      <c r="P660" s="11">
        <v>10</v>
      </c>
      <c r="Q660" s="11"/>
      <c r="R660" s="11"/>
      <c r="S660" s="11"/>
      <c r="T660" s="11"/>
      <c r="U660" s="11"/>
      <c r="V660" s="57"/>
      <c r="W660" s="11"/>
      <c r="X660" s="11">
        <v>2.5</v>
      </c>
      <c r="Y660" s="11">
        <v>4</v>
      </c>
      <c r="Z660" s="11"/>
      <c r="AA660" s="11"/>
      <c r="AB660" s="11"/>
      <c r="AC660" s="11"/>
      <c r="AD660" s="11"/>
      <c r="AE660" s="11"/>
      <c r="AF660" s="11"/>
      <c r="AG660" s="11"/>
      <c r="AH660" s="11">
        <v>66.2</v>
      </c>
      <c r="AI660" s="56"/>
      <c r="AJ660" s="11"/>
      <c r="AK660" s="11"/>
      <c r="AL660" s="11"/>
      <c r="AM660" s="57"/>
      <c r="AN660" s="11"/>
      <c r="AO660" s="11"/>
      <c r="AP660" s="11"/>
      <c r="AQ660" s="5">
        <v>9.8462892253625096</v>
      </c>
      <c r="AR660" s="5">
        <v>1.9994653219686707</v>
      </c>
      <c r="AS660" s="5">
        <v>-7.4730135234267419</v>
      </c>
      <c r="AT660" s="5">
        <v>38.782673825495067</v>
      </c>
      <c r="AU660" s="5">
        <f>AT660/AR660</f>
        <v>19.396522359942558</v>
      </c>
      <c r="AV660" s="46"/>
      <c r="AW660" s="41">
        <v>1459</v>
      </c>
      <c r="AX660" s="12">
        <v>130</v>
      </c>
      <c r="AY660" s="12">
        <v>130</v>
      </c>
      <c r="AZ660" s="12">
        <v>158</v>
      </c>
      <c r="BA660" s="12">
        <v>160</v>
      </c>
      <c r="BB660" s="12">
        <v>194</v>
      </c>
      <c r="BC660" s="12">
        <v>194</v>
      </c>
      <c r="BD660" s="12">
        <v>138</v>
      </c>
      <c r="BE660" s="12">
        <v>138</v>
      </c>
      <c r="BF660" s="12">
        <v>166</v>
      </c>
      <c r="BG660" s="12">
        <v>168</v>
      </c>
      <c r="BH660" s="12">
        <v>110</v>
      </c>
      <c r="BI660" s="12">
        <v>110</v>
      </c>
      <c r="BK660" s="47"/>
    </row>
    <row r="661" spans="1:63" x14ac:dyDescent="0.3">
      <c r="A661" s="1" t="s">
        <v>160</v>
      </c>
      <c r="B661" s="1">
        <v>1460</v>
      </c>
      <c r="C661" s="7" t="s">
        <v>160</v>
      </c>
      <c r="D661" s="7" t="s">
        <v>156</v>
      </c>
      <c r="E661" s="6" t="s">
        <v>413</v>
      </c>
      <c r="F661" s="1">
        <v>10</v>
      </c>
      <c r="G661" s="26" t="s">
        <v>1225</v>
      </c>
      <c r="H661" s="26" t="s">
        <v>1513</v>
      </c>
      <c r="I661" s="29">
        <v>40485</v>
      </c>
      <c r="J661" s="11"/>
      <c r="K661" s="56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57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56"/>
      <c r="AJ661" s="11"/>
      <c r="AK661" s="11"/>
      <c r="AL661" s="11"/>
      <c r="AM661" s="57"/>
      <c r="AN661" s="11"/>
      <c r="AO661" s="11"/>
      <c r="AP661" s="11"/>
      <c r="AV661" s="46"/>
      <c r="AW661" s="41"/>
      <c r="BK661" s="47"/>
    </row>
    <row r="662" spans="1:63" x14ac:dyDescent="0.3">
      <c r="A662" s="1" t="s">
        <v>160</v>
      </c>
      <c r="B662" s="1">
        <v>1461</v>
      </c>
      <c r="C662" s="7" t="s">
        <v>160</v>
      </c>
      <c r="D662" s="7" t="s">
        <v>156</v>
      </c>
      <c r="E662" s="6" t="s">
        <v>413</v>
      </c>
      <c r="F662" s="1">
        <v>11</v>
      </c>
      <c r="G662" s="26" t="s">
        <v>1227</v>
      </c>
      <c r="H662" s="26" t="s">
        <v>1515</v>
      </c>
      <c r="I662" s="29">
        <v>40485</v>
      </c>
      <c r="J662" s="11"/>
      <c r="K662" s="56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57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56"/>
      <c r="AJ662" s="11"/>
      <c r="AK662" s="11"/>
      <c r="AL662" s="11"/>
      <c r="AM662" s="57"/>
      <c r="AN662" s="11"/>
      <c r="AO662" s="11"/>
      <c r="AP662" s="11"/>
      <c r="AV662" s="46"/>
      <c r="AW662" s="41"/>
      <c r="BK662" s="47"/>
    </row>
    <row r="663" spans="1:63" x14ac:dyDescent="0.3">
      <c r="A663" s="1" t="s">
        <v>160</v>
      </c>
      <c r="B663" s="1">
        <v>1462</v>
      </c>
      <c r="C663" s="7" t="s">
        <v>160</v>
      </c>
      <c r="D663" s="7" t="s">
        <v>156</v>
      </c>
      <c r="E663" s="6" t="s">
        <v>413</v>
      </c>
      <c r="F663" s="1">
        <v>12</v>
      </c>
      <c r="G663" s="26" t="s">
        <v>1227</v>
      </c>
      <c r="H663" s="26" t="s">
        <v>1516</v>
      </c>
      <c r="I663" s="29">
        <v>40485</v>
      </c>
      <c r="J663" s="11"/>
      <c r="K663" s="56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57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56"/>
      <c r="AJ663" s="11"/>
      <c r="AK663" s="11"/>
      <c r="AL663" s="11"/>
      <c r="AM663" s="57"/>
      <c r="AN663" s="11"/>
      <c r="AO663" s="11"/>
      <c r="AP663" s="11"/>
      <c r="AV663" s="46"/>
      <c r="AW663" s="41"/>
      <c r="BK663" s="47"/>
    </row>
    <row r="664" spans="1:63" x14ac:dyDescent="0.3">
      <c r="A664" s="1" t="s">
        <v>160</v>
      </c>
      <c r="B664" s="1">
        <v>1463</v>
      </c>
      <c r="C664" s="7" t="s">
        <v>160</v>
      </c>
      <c r="D664" s="7" t="s">
        <v>156</v>
      </c>
      <c r="E664" s="6" t="s">
        <v>413</v>
      </c>
      <c r="F664" s="1">
        <v>13</v>
      </c>
      <c r="G664" s="26" t="s">
        <v>1227</v>
      </c>
      <c r="H664" s="26" t="s">
        <v>1517</v>
      </c>
      <c r="I664" s="29">
        <v>40485</v>
      </c>
      <c r="J664" s="11">
        <v>18.399999999999999</v>
      </c>
      <c r="K664" s="56">
        <v>32</v>
      </c>
      <c r="L664" s="11">
        <v>0</v>
      </c>
      <c r="M664" s="11">
        <v>66.099999999999994</v>
      </c>
      <c r="N664" s="11">
        <v>0</v>
      </c>
      <c r="O664" s="11">
        <v>70.400000000000006</v>
      </c>
      <c r="P664" s="11">
        <v>0</v>
      </c>
      <c r="Q664" s="11">
        <v>69.2</v>
      </c>
      <c r="R664" s="11">
        <v>1</v>
      </c>
      <c r="S664" s="11"/>
      <c r="T664" s="11"/>
      <c r="U664" s="11"/>
      <c r="V664" s="57"/>
      <c r="W664" s="11"/>
      <c r="X664" s="11">
        <v>2.5</v>
      </c>
      <c r="Y664" s="11">
        <v>4</v>
      </c>
      <c r="Z664" s="11"/>
      <c r="AA664" s="11"/>
      <c r="AB664" s="11"/>
      <c r="AC664" s="11"/>
      <c r="AD664" s="11"/>
      <c r="AE664" s="11"/>
      <c r="AF664" s="11"/>
      <c r="AG664" s="11"/>
      <c r="AH664" s="11">
        <v>55.1</v>
      </c>
      <c r="AI664" s="56" t="s">
        <v>1558</v>
      </c>
      <c r="AJ664" s="11">
        <v>0.52570093457943834</v>
      </c>
      <c r="AK664" s="11">
        <v>0</v>
      </c>
      <c r="AL664" s="11">
        <v>98.826979472140764</v>
      </c>
      <c r="AM664" s="57">
        <v>1.1730205278592376</v>
      </c>
      <c r="AN664" s="11">
        <v>32</v>
      </c>
      <c r="AO664" s="11"/>
      <c r="AP664" s="11"/>
      <c r="AQ664" s="5">
        <v>9.8793643142386429</v>
      </c>
      <c r="AR664" s="5">
        <v>1.8217200867518843</v>
      </c>
      <c r="AS664" s="5">
        <v>-7.6179209411777418</v>
      </c>
      <c r="AT664" s="5">
        <v>37.509100206853518</v>
      </c>
      <c r="AU664" s="5">
        <f>AT664/AR664</f>
        <v>20.589936115669676</v>
      </c>
      <c r="AV664" s="46"/>
      <c r="AW664" s="41">
        <v>1463</v>
      </c>
      <c r="AX664" s="12">
        <v>130</v>
      </c>
      <c r="AY664" s="12">
        <v>130</v>
      </c>
      <c r="AZ664" s="12">
        <v>160</v>
      </c>
      <c r="BA664" s="12">
        <v>162</v>
      </c>
      <c r="BB664" s="12">
        <v>194</v>
      </c>
      <c r="BC664" s="12">
        <v>194</v>
      </c>
      <c r="BD664" s="12">
        <v>138</v>
      </c>
      <c r="BE664" s="12">
        <v>138</v>
      </c>
      <c r="BF664" s="12">
        <v>166</v>
      </c>
      <c r="BG664" s="12">
        <v>168</v>
      </c>
      <c r="BH664" s="12">
        <v>104</v>
      </c>
      <c r="BI664" s="12">
        <v>110</v>
      </c>
      <c r="BK664" s="47"/>
    </row>
    <row r="665" spans="1:63" x14ac:dyDescent="0.3">
      <c r="A665" s="1" t="s">
        <v>160</v>
      </c>
      <c r="B665" s="1">
        <v>1464</v>
      </c>
      <c r="C665" s="7" t="s">
        <v>160</v>
      </c>
      <c r="D665" s="7" t="s">
        <v>156</v>
      </c>
      <c r="E665" s="6" t="s">
        <v>413</v>
      </c>
      <c r="F665" s="1">
        <v>14</v>
      </c>
      <c r="G665" s="26" t="s">
        <v>1233</v>
      </c>
      <c r="H665" s="26" t="s">
        <v>1518</v>
      </c>
      <c r="I665" s="29">
        <v>40485</v>
      </c>
      <c r="J665" s="11"/>
      <c r="K665" s="56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57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56"/>
      <c r="AJ665" s="11"/>
      <c r="AK665" s="11"/>
      <c r="AL665" s="11"/>
      <c r="AM665" s="57"/>
      <c r="AN665" s="11"/>
      <c r="AO665" s="11"/>
      <c r="AP665" s="11"/>
      <c r="AV665" s="46"/>
      <c r="AW665" s="41"/>
      <c r="BK665" s="47"/>
    </row>
    <row r="666" spans="1:63" x14ac:dyDescent="0.3">
      <c r="A666" s="1" t="s">
        <v>160</v>
      </c>
      <c r="B666" s="1">
        <v>1465</v>
      </c>
      <c r="C666" s="7" t="s">
        <v>160</v>
      </c>
      <c r="D666" s="7" t="s">
        <v>156</v>
      </c>
      <c r="E666" s="6" t="s">
        <v>413</v>
      </c>
      <c r="F666" s="1">
        <v>15</v>
      </c>
      <c r="G666" s="26" t="s">
        <v>1233</v>
      </c>
      <c r="H666" s="26" t="s">
        <v>1518</v>
      </c>
      <c r="I666" s="29">
        <v>40485</v>
      </c>
      <c r="J666" s="11"/>
      <c r="K666" s="56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57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56"/>
      <c r="AJ666" s="11"/>
      <c r="AK666" s="11"/>
      <c r="AL666" s="11"/>
      <c r="AM666" s="57"/>
      <c r="AN666" s="11"/>
      <c r="AO666" s="11"/>
      <c r="AP666" s="11"/>
      <c r="AV666" s="46"/>
      <c r="AW666" s="41"/>
      <c r="BK666" s="47"/>
    </row>
    <row r="667" spans="1:63" x14ac:dyDescent="0.3">
      <c r="A667" s="1" t="s">
        <v>160</v>
      </c>
      <c r="B667" s="1">
        <v>1466</v>
      </c>
      <c r="C667" s="7" t="s">
        <v>160</v>
      </c>
      <c r="D667" s="7" t="s">
        <v>156</v>
      </c>
      <c r="E667" s="6" t="s">
        <v>413</v>
      </c>
      <c r="F667" s="1">
        <v>16</v>
      </c>
      <c r="G667" s="26" t="s">
        <v>1519</v>
      </c>
      <c r="H667" s="26" t="s">
        <v>1518</v>
      </c>
      <c r="I667" s="29">
        <v>40485</v>
      </c>
      <c r="J667" s="11"/>
      <c r="K667" s="56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57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56"/>
      <c r="AJ667" s="11"/>
      <c r="AK667" s="11"/>
      <c r="AL667" s="11"/>
      <c r="AM667" s="57"/>
      <c r="AN667" s="11"/>
      <c r="AO667" s="11"/>
      <c r="AP667" s="11"/>
      <c r="AV667" s="46"/>
      <c r="AW667" s="41"/>
      <c r="BK667" s="47"/>
    </row>
    <row r="668" spans="1:63" x14ac:dyDescent="0.3">
      <c r="A668" s="1" t="s">
        <v>160</v>
      </c>
      <c r="B668" s="1">
        <v>1467</v>
      </c>
      <c r="C668" s="7" t="s">
        <v>160</v>
      </c>
      <c r="D668" s="7" t="s">
        <v>156</v>
      </c>
      <c r="E668" s="6" t="s">
        <v>413</v>
      </c>
      <c r="F668" s="1">
        <v>17</v>
      </c>
      <c r="G668" s="26" t="s">
        <v>1520</v>
      </c>
      <c r="H668" s="26" t="s">
        <v>1521</v>
      </c>
      <c r="I668" s="29">
        <v>40485</v>
      </c>
      <c r="J668" s="11">
        <v>15.5</v>
      </c>
      <c r="K668" s="56">
        <v>20</v>
      </c>
      <c r="L668" s="11">
        <v>0</v>
      </c>
      <c r="M668" s="11">
        <v>45.5</v>
      </c>
      <c r="N668" s="11">
        <v>0</v>
      </c>
      <c r="O668" s="11">
        <v>56.3</v>
      </c>
      <c r="P668" s="11">
        <v>1</v>
      </c>
      <c r="Q668" s="11" t="s">
        <v>295</v>
      </c>
      <c r="R668" s="11">
        <v>1</v>
      </c>
      <c r="S668" s="11"/>
      <c r="T668" s="11"/>
      <c r="U668" s="11"/>
      <c r="V668" s="57"/>
      <c r="W668" s="11"/>
      <c r="X668" s="11">
        <v>3</v>
      </c>
      <c r="Y668" s="11">
        <v>3.5</v>
      </c>
      <c r="Z668" s="11"/>
      <c r="AA668" s="11"/>
      <c r="AB668" s="11"/>
      <c r="AC668" s="11"/>
      <c r="AD668" s="11"/>
      <c r="AE668" s="11"/>
      <c r="AF668" s="11"/>
      <c r="AG668" s="11"/>
      <c r="AH668" s="11">
        <v>58.4</v>
      </c>
      <c r="AI668" s="56"/>
      <c r="AJ668" s="11"/>
      <c r="AK668" s="11"/>
      <c r="AL668" s="11"/>
      <c r="AM668" s="57"/>
      <c r="AN668" s="11"/>
      <c r="AO668" s="11"/>
      <c r="AP668" s="11"/>
      <c r="AQ668" s="5">
        <v>9.0656913476894356</v>
      </c>
      <c r="AR668" s="5">
        <v>1.7264103985008377</v>
      </c>
      <c r="AS668" s="5">
        <v>-7.9067049867184434</v>
      </c>
      <c r="AT668" s="5">
        <v>39.1085907254406</v>
      </c>
      <c r="AU668" s="5">
        <f>AT668/AR668</f>
        <v>22.653125096675339</v>
      </c>
      <c r="AV668" s="46"/>
      <c r="AW668" s="41">
        <v>1467</v>
      </c>
      <c r="AX668" s="12">
        <v>130</v>
      </c>
      <c r="AY668" s="12">
        <v>130</v>
      </c>
      <c r="AZ668" s="12">
        <v>158</v>
      </c>
      <c r="BA668" s="12">
        <v>162</v>
      </c>
      <c r="BB668" s="12">
        <v>194</v>
      </c>
      <c r="BC668" s="12">
        <v>196</v>
      </c>
      <c r="BD668" s="12">
        <v>138</v>
      </c>
      <c r="BE668" s="12">
        <v>138</v>
      </c>
      <c r="BF668" s="12">
        <v>168</v>
      </c>
      <c r="BG668" s="12">
        <v>168</v>
      </c>
      <c r="BH668" s="12">
        <v>102</v>
      </c>
      <c r="BI668" s="12">
        <v>110</v>
      </c>
      <c r="BK668" s="47"/>
    </row>
    <row r="669" spans="1:63" x14ac:dyDescent="0.3">
      <c r="A669" s="1" t="s">
        <v>160</v>
      </c>
      <c r="B669" s="1">
        <v>1468</v>
      </c>
      <c r="C669" s="7" t="s">
        <v>160</v>
      </c>
      <c r="D669" s="7" t="s">
        <v>156</v>
      </c>
      <c r="E669" s="6" t="s">
        <v>413</v>
      </c>
      <c r="F669" s="1">
        <v>18</v>
      </c>
      <c r="G669" s="26" t="s">
        <v>1522</v>
      </c>
      <c r="H669" s="26" t="s">
        <v>1523</v>
      </c>
      <c r="I669" s="29">
        <v>40485</v>
      </c>
      <c r="J669" s="11"/>
      <c r="K669" s="56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57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56"/>
      <c r="AJ669" s="11"/>
      <c r="AK669" s="11"/>
      <c r="AL669" s="11"/>
      <c r="AM669" s="57"/>
      <c r="AN669" s="11"/>
      <c r="AO669" s="11"/>
      <c r="AP669" s="11"/>
      <c r="AV669" s="46"/>
      <c r="AW669" s="41"/>
      <c r="BK669" s="47"/>
    </row>
    <row r="670" spans="1:63" x14ac:dyDescent="0.3">
      <c r="A670" s="1" t="s">
        <v>160</v>
      </c>
      <c r="B670" s="1">
        <v>1469</v>
      </c>
      <c r="C670" s="7" t="s">
        <v>160</v>
      </c>
      <c r="D670" s="7" t="s">
        <v>156</v>
      </c>
      <c r="E670" s="6" t="s">
        <v>413</v>
      </c>
      <c r="F670" s="1">
        <v>19</v>
      </c>
      <c r="G670" s="26" t="s">
        <v>1524</v>
      </c>
      <c r="H670" s="26" t="s">
        <v>747</v>
      </c>
      <c r="I670" s="29">
        <v>40485</v>
      </c>
      <c r="J670" s="11"/>
      <c r="K670" s="56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57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56"/>
      <c r="AJ670" s="11"/>
      <c r="AK670" s="11"/>
      <c r="AL670" s="11"/>
      <c r="AM670" s="57"/>
      <c r="AN670" s="11"/>
      <c r="AO670" s="11"/>
      <c r="AP670" s="11"/>
      <c r="AV670" s="46"/>
      <c r="AW670" s="41"/>
      <c r="BK670" s="47"/>
    </row>
    <row r="671" spans="1:63" x14ac:dyDescent="0.3">
      <c r="A671" s="1" t="s">
        <v>160</v>
      </c>
      <c r="B671" s="1">
        <v>1470</v>
      </c>
      <c r="C671" s="7" t="s">
        <v>160</v>
      </c>
      <c r="D671" s="7" t="s">
        <v>156</v>
      </c>
      <c r="E671" s="6" t="s">
        <v>413</v>
      </c>
      <c r="F671" s="1">
        <v>20</v>
      </c>
      <c r="G671" s="26" t="s">
        <v>1221</v>
      </c>
      <c r="H671" s="26" t="s">
        <v>748</v>
      </c>
      <c r="I671" s="29">
        <v>40485</v>
      </c>
      <c r="J671" s="11"/>
      <c r="K671" s="56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57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56"/>
      <c r="AJ671" s="11"/>
      <c r="AK671" s="11"/>
      <c r="AL671" s="11"/>
      <c r="AM671" s="57"/>
      <c r="AN671" s="11"/>
      <c r="AO671" s="11"/>
      <c r="AP671" s="11"/>
      <c r="AV671" s="46"/>
      <c r="AW671" s="41"/>
      <c r="BK671" s="47"/>
    </row>
    <row r="672" spans="1:63" x14ac:dyDescent="0.3">
      <c r="A672" s="1" t="s">
        <v>160</v>
      </c>
      <c r="B672" s="1">
        <v>1471</v>
      </c>
      <c r="C672" s="7" t="s">
        <v>160</v>
      </c>
      <c r="D672" s="7" t="s">
        <v>156</v>
      </c>
      <c r="E672" s="6" t="s">
        <v>413</v>
      </c>
      <c r="F672" s="1">
        <v>21</v>
      </c>
      <c r="G672" s="26" t="s">
        <v>1519</v>
      </c>
      <c r="H672" s="26" t="s">
        <v>748</v>
      </c>
      <c r="I672" s="29">
        <v>40485</v>
      </c>
      <c r="J672" s="11">
        <v>20</v>
      </c>
      <c r="K672" s="56">
        <v>34.799999999999997</v>
      </c>
      <c r="L672" s="11">
        <v>0</v>
      </c>
      <c r="M672" s="11">
        <v>51.3</v>
      </c>
      <c r="N672" s="11">
        <v>1</v>
      </c>
      <c r="O672" s="11">
        <v>71</v>
      </c>
      <c r="P672" s="11">
        <v>5</v>
      </c>
      <c r="Q672" s="11">
        <v>78.5</v>
      </c>
      <c r="R672" s="11">
        <v>5</v>
      </c>
      <c r="S672" s="11"/>
      <c r="T672" s="11"/>
      <c r="U672" s="11"/>
      <c r="V672" s="57"/>
      <c r="W672" s="11"/>
      <c r="X672" s="11">
        <v>3</v>
      </c>
      <c r="Y672" s="11">
        <v>3.5</v>
      </c>
      <c r="Z672" s="11"/>
      <c r="AA672" s="11"/>
      <c r="AB672" s="11"/>
      <c r="AC672" s="11"/>
      <c r="AD672" s="11"/>
      <c r="AE672" s="11"/>
      <c r="AF672" s="11"/>
      <c r="AG672" s="11"/>
      <c r="AH672" s="11">
        <v>64.2</v>
      </c>
      <c r="AI672" s="56"/>
      <c r="AJ672" s="11"/>
      <c r="AK672" s="11"/>
      <c r="AL672" s="11"/>
      <c r="AM672" s="57"/>
      <c r="AN672" s="11"/>
      <c r="AO672" s="11"/>
      <c r="AP672" s="11"/>
      <c r="AQ672" s="5">
        <v>9.1935707918920073</v>
      </c>
      <c r="AR672" s="5">
        <v>1.86738494953267</v>
      </c>
      <c r="AS672" s="5">
        <v>-7.6380326699078793</v>
      </c>
      <c r="AT672" s="5">
        <v>38.895141727137613</v>
      </c>
      <c r="AU672" s="5">
        <f>AT672/AR672</f>
        <v>20.828668313339183</v>
      </c>
      <c r="AV672" s="46"/>
      <c r="AW672" s="41">
        <v>1471</v>
      </c>
      <c r="AX672" s="12">
        <v>128</v>
      </c>
      <c r="AY672" s="12">
        <v>130</v>
      </c>
      <c r="AZ672" s="12">
        <v>158</v>
      </c>
      <c r="BA672" s="12">
        <v>158</v>
      </c>
      <c r="BB672" s="12">
        <v>194</v>
      </c>
      <c r="BC672" s="12">
        <v>194</v>
      </c>
      <c r="BD672" s="12">
        <v>138</v>
      </c>
      <c r="BE672" s="12">
        <v>138</v>
      </c>
      <c r="BF672" s="12">
        <v>168</v>
      </c>
      <c r="BG672" s="12">
        <v>168</v>
      </c>
      <c r="BH672" s="12">
        <v>108</v>
      </c>
      <c r="BI672" s="12">
        <v>110</v>
      </c>
      <c r="BK672" s="47"/>
    </row>
    <row r="673" spans="1:63" x14ac:dyDescent="0.3">
      <c r="A673" s="1" t="s">
        <v>160</v>
      </c>
      <c r="B673" s="1">
        <v>1472</v>
      </c>
      <c r="C673" s="7" t="s">
        <v>160</v>
      </c>
      <c r="D673" s="7" t="s">
        <v>156</v>
      </c>
      <c r="E673" s="6" t="s">
        <v>413</v>
      </c>
      <c r="F673" s="1">
        <v>22</v>
      </c>
      <c r="G673" s="26" t="s">
        <v>1233</v>
      </c>
      <c r="H673" s="26" t="s">
        <v>749</v>
      </c>
      <c r="I673" s="29">
        <v>40485</v>
      </c>
      <c r="J673" s="11"/>
      <c r="K673" s="56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57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56"/>
      <c r="AJ673" s="11"/>
      <c r="AK673" s="11"/>
      <c r="AL673" s="11"/>
      <c r="AM673" s="57"/>
      <c r="AN673" s="11"/>
      <c r="AO673" s="11"/>
      <c r="AP673" s="11"/>
      <c r="AV673" s="46"/>
      <c r="AW673" s="41"/>
      <c r="BK673" s="47"/>
    </row>
    <row r="674" spans="1:63" x14ac:dyDescent="0.3">
      <c r="A674" s="1" t="s">
        <v>160</v>
      </c>
      <c r="B674" s="1">
        <v>1473</v>
      </c>
      <c r="C674" s="7" t="s">
        <v>160</v>
      </c>
      <c r="D674" s="7" t="s">
        <v>156</v>
      </c>
      <c r="E674" s="6" t="s">
        <v>413</v>
      </c>
      <c r="F674" s="1">
        <v>23</v>
      </c>
      <c r="G674" s="26" t="s">
        <v>1520</v>
      </c>
      <c r="H674" s="26" t="s">
        <v>750</v>
      </c>
      <c r="I674" s="29">
        <v>40485</v>
      </c>
      <c r="J674" s="11"/>
      <c r="K674" s="56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57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56"/>
      <c r="AJ674" s="11"/>
      <c r="AK674" s="11"/>
      <c r="AL674" s="11"/>
      <c r="AM674" s="57"/>
      <c r="AN674" s="11"/>
      <c r="AO674" s="11"/>
      <c r="AP674" s="11"/>
      <c r="AV674" s="46"/>
      <c r="AW674" s="41"/>
      <c r="BK674" s="47"/>
    </row>
    <row r="675" spans="1:63" x14ac:dyDescent="0.3">
      <c r="A675" s="1" t="s">
        <v>160</v>
      </c>
      <c r="B675" s="1">
        <v>1474</v>
      </c>
      <c r="C675" s="7" t="s">
        <v>160</v>
      </c>
      <c r="D675" s="7" t="s">
        <v>156</v>
      </c>
      <c r="E675" s="6" t="s">
        <v>413</v>
      </c>
      <c r="F675" s="1">
        <v>24</v>
      </c>
      <c r="G675" s="26" t="s">
        <v>1524</v>
      </c>
      <c r="H675" s="26" t="s">
        <v>749</v>
      </c>
      <c r="I675" s="29">
        <v>40485</v>
      </c>
      <c r="J675" s="11"/>
      <c r="K675" s="56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57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56"/>
      <c r="AJ675" s="11"/>
      <c r="AK675" s="11"/>
      <c r="AL675" s="11"/>
      <c r="AM675" s="57"/>
      <c r="AN675" s="11"/>
      <c r="AO675" s="11"/>
      <c r="AP675" s="11"/>
      <c r="AV675" s="46"/>
      <c r="AW675" s="41"/>
      <c r="BK675" s="47"/>
    </row>
    <row r="676" spans="1:63" x14ac:dyDescent="0.3">
      <c r="A676" s="1" t="s">
        <v>160</v>
      </c>
      <c r="B676" s="1">
        <v>1475</v>
      </c>
      <c r="C676" s="7" t="s">
        <v>160</v>
      </c>
      <c r="D676" s="7" t="s">
        <v>156</v>
      </c>
      <c r="E676" s="6" t="s">
        <v>413</v>
      </c>
      <c r="F676" s="1">
        <v>25</v>
      </c>
      <c r="G676" s="26" t="s">
        <v>1524</v>
      </c>
      <c r="H676" s="26" t="s">
        <v>749</v>
      </c>
      <c r="I676" s="29">
        <v>40485</v>
      </c>
      <c r="J676" s="11">
        <v>24</v>
      </c>
      <c r="K676" s="56">
        <v>27</v>
      </c>
      <c r="L676" s="11">
        <v>0</v>
      </c>
      <c r="M676" s="11">
        <v>79.8</v>
      </c>
      <c r="N676" s="11">
        <v>1</v>
      </c>
      <c r="O676" s="11">
        <v>106.5</v>
      </c>
      <c r="P676" s="11">
        <v>1</v>
      </c>
      <c r="Q676" s="11" t="s">
        <v>296</v>
      </c>
      <c r="R676" s="11">
        <v>1</v>
      </c>
      <c r="S676" s="11"/>
      <c r="T676" s="11"/>
      <c r="U676" s="11"/>
      <c r="V676" s="57"/>
      <c r="W676" s="11"/>
      <c r="X676" s="11">
        <v>2.5</v>
      </c>
      <c r="Y676" s="11">
        <v>4</v>
      </c>
      <c r="Z676" s="11"/>
      <c r="AA676" s="11"/>
      <c r="AB676" s="11"/>
      <c r="AC676" s="11"/>
      <c r="AD676" s="11"/>
      <c r="AE676" s="11"/>
      <c r="AF676" s="11"/>
      <c r="AG676" s="11"/>
      <c r="AH676" s="11">
        <v>55.7</v>
      </c>
      <c r="AI676" s="56" t="s">
        <v>1560</v>
      </c>
      <c r="AJ676" s="11">
        <v>0.97893800059329072</v>
      </c>
      <c r="AK676" s="11">
        <v>0.90090090090090091</v>
      </c>
      <c r="AL676" s="11">
        <v>94.294294294294303</v>
      </c>
      <c r="AM676" s="57">
        <v>4.8048048048048058</v>
      </c>
      <c r="AN676" s="11">
        <v>32</v>
      </c>
      <c r="AO676" s="11"/>
      <c r="AP676" s="11"/>
      <c r="AQ676" s="5">
        <v>9.2624749375107314</v>
      </c>
      <c r="AR676" s="5">
        <v>1.6061721359852672</v>
      </c>
      <c r="AS676" s="5">
        <v>-6.9787425339075275</v>
      </c>
      <c r="AT676" s="5">
        <v>39.074767321213663</v>
      </c>
      <c r="AU676" s="5">
        <f>AT676/AR676</f>
        <v>24.327882700594976</v>
      </c>
      <c r="AV676" s="46"/>
      <c r="AW676" s="41">
        <v>1475</v>
      </c>
      <c r="AX676" s="12">
        <v>130</v>
      </c>
      <c r="AY676" s="12">
        <v>130</v>
      </c>
      <c r="AZ676" s="12">
        <v>162</v>
      </c>
      <c r="BA676" s="12">
        <v>162</v>
      </c>
      <c r="BB676" s="12">
        <v>194</v>
      </c>
      <c r="BC676" s="12">
        <v>196</v>
      </c>
      <c r="BD676" s="12">
        <v>146</v>
      </c>
      <c r="BE676" s="12">
        <v>146</v>
      </c>
      <c r="BF676" s="12">
        <v>168</v>
      </c>
      <c r="BG676" s="12">
        <v>168</v>
      </c>
      <c r="BH676" s="12">
        <v>102</v>
      </c>
      <c r="BI676" s="12">
        <v>106</v>
      </c>
      <c r="BK676" s="47"/>
    </row>
    <row r="677" spans="1:63" x14ac:dyDescent="0.3">
      <c r="A677" s="1" t="s">
        <v>160</v>
      </c>
      <c r="B677" s="1">
        <v>1476</v>
      </c>
      <c r="C677" s="7" t="s">
        <v>160</v>
      </c>
      <c r="D677" s="7" t="s">
        <v>156</v>
      </c>
      <c r="E677" s="6" t="s">
        <v>413</v>
      </c>
      <c r="F677" s="1">
        <v>26</v>
      </c>
      <c r="G677" s="26" t="s">
        <v>1524</v>
      </c>
      <c r="H677" s="26" t="s">
        <v>748</v>
      </c>
      <c r="I677" s="29">
        <v>40485</v>
      </c>
      <c r="J677" s="11"/>
      <c r="K677" s="56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57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56"/>
      <c r="AJ677" s="11"/>
      <c r="AK677" s="11"/>
      <c r="AL677" s="11"/>
      <c r="AM677" s="57"/>
      <c r="AN677" s="11"/>
      <c r="AO677" s="11"/>
      <c r="AP677" s="11"/>
      <c r="AV677" s="46"/>
      <c r="AW677" s="41"/>
      <c r="BK677" s="47"/>
    </row>
    <row r="678" spans="1:63" x14ac:dyDescent="0.3">
      <c r="A678" s="1" t="s">
        <v>160</v>
      </c>
      <c r="B678" s="1">
        <v>1477</v>
      </c>
      <c r="C678" s="7" t="s">
        <v>160</v>
      </c>
      <c r="D678" s="7" t="s">
        <v>156</v>
      </c>
      <c r="E678" s="6" t="s">
        <v>413</v>
      </c>
      <c r="F678" s="1">
        <v>27</v>
      </c>
      <c r="G678" s="26" t="s">
        <v>751</v>
      </c>
      <c r="H678" s="26" t="s">
        <v>750</v>
      </c>
      <c r="I678" s="29">
        <v>40485</v>
      </c>
      <c r="J678" s="11"/>
      <c r="K678" s="56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57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56"/>
      <c r="AJ678" s="11"/>
      <c r="AK678" s="11"/>
      <c r="AL678" s="11"/>
      <c r="AM678" s="57"/>
      <c r="AN678" s="11"/>
      <c r="AO678" s="11"/>
      <c r="AP678" s="11"/>
      <c r="AV678" s="46"/>
      <c r="AW678" s="41"/>
      <c r="BK678" s="47"/>
    </row>
    <row r="679" spans="1:63" x14ac:dyDescent="0.3">
      <c r="A679" s="1" t="s">
        <v>160</v>
      </c>
      <c r="B679" s="1">
        <v>1478</v>
      </c>
      <c r="C679" s="7" t="s">
        <v>160</v>
      </c>
      <c r="D679" s="7" t="s">
        <v>156</v>
      </c>
      <c r="E679" s="6" t="s">
        <v>413</v>
      </c>
      <c r="F679" s="1">
        <v>28</v>
      </c>
      <c r="G679" s="26" t="s">
        <v>752</v>
      </c>
      <c r="H679" s="26" t="s">
        <v>753</v>
      </c>
      <c r="I679" s="29">
        <v>40485</v>
      </c>
      <c r="J679" s="11"/>
      <c r="K679" s="56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57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56"/>
      <c r="AJ679" s="11"/>
      <c r="AK679" s="11"/>
      <c r="AL679" s="11"/>
      <c r="AM679" s="57"/>
      <c r="AN679" s="11"/>
      <c r="AO679" s="11"/>
      <c r="AP679" s="11"/>
      <c r="AV679" s="46"/>
      <c r="AW679" s="41"/>
      <c r="BK679" s="47"/>
    </row>
    <row r="680" spans="1:63" x14ac:dyDescent="0.3">
      <c r="A680" s="1" t="s">
        <v>160</v>
      </c>
      <c r="B680" s="1">
        <v>1479</v>
      </c>
      <c r="C680" s="7" t="s">
        <v>160</v>
      </c>
      <c r="D680" s="7" t="s">
        <v>156</v>
      </c>
      <c r="E680" s="6" t="s">
        <v>413</v>
      </c>
      <c r="F680" s="1">
        <v>29</v>
      </c>
      <c r="G680" s="26" t="s">
        <v>754</v>
      </c>
      <c r="H680" s="26" t="s">
        <v>755</v>
      </c>
      <c r="I680" s="29">
        <v>40485</v>
      </c>
      <c r="J680" s="11">
        <v>23.5</v>
      </c>
      <c r="K680" s="56">
        <v>40</v>
      </c>
      <c r="L680" s="11">
        <v>0</v>
      </c>
      <c r="M680" s="11">
        <v>88.1</v>
      </c>
      <c r="N680" s="11">
        <v>0</v>
      </c>
      <c r="O680" s="11">
        <v>89.3</v>
      </c>
      <c r="P680" s="11">
        <v>1</v>
      </c>
      <c r="Q680" s="11"/>
      <c r="R680" s="11"/>
      <c r="S680" s="11"/>
      <c r="T680" s="11"/>
      <c r="U680" s="11"/>
      <c r="V680" s="57"/>
      <c r="W680" s="11"/>
      <c r="X680" s="11">
        <v>4</v>
      </c>
      <c r="Y680" s="11">
        <v>5</v>
      </c>
      <c r="Z680" s="11"/>
      <c r="AA680" s="11"/>
      <c r="AB680" s="11"/>
      <c r="AC680" s="11"/>
      <c r="AD680" s="11"/>
      <c r="AE680" s="11"/>
      <c r="AF680" s="11"/>
      <c r="AG680" s="11"/>
      <c r="AH680" s="11">
        <v>140.5</v>
      </c>
      <c r="AI680" s="56"/>
      <c r="AJ680" s="11"/>
      <c r="AK680" s="11"/>
      <c r="AL680" s="11"/>
      <c r="AM680" s="57"/>
      <c r="AN680" s="11"/>
      <c r="AO680" s="11"/>
      <c r="AP680" s="11"/>
      <c r="AQ680" s="5">
        <v>9.0099080924855688</v>
      </c>
      <c r="AR680" s="5">
        <v>1.6668478154630511</v>
      </c>
      <c r="AS680" s="5">
        <v>-7.4068234948150469</v>
      </c>
      <c r="AT680" s="5">
        <v>38.882816840838267</v>
      </c>
      <c r="AU680" s="5">
        <f>AT680/AR680</f>
        <v>23.327154692905545</v>
      </c>
      <c r="AV680" s="46"/>
      <c r="AW680" s="41">
        <v>1479</v>
      </c>
      <c r="AX680" s="12">
        <v>130</v>
      </c>
      <c r="AY680" s="12">
        <v>130</v>
      </c>
      <c r="AZ680" s="12">
        <v>158</v>
      </c>
      <c r="BA680" s="12">
        <v>162</v>
      </c>
      <c r="BB680" s="12">
        <v>184</v>
      </c>
      <c r="BC680" s="12">
        <v>194</v>
      </c>
      <c r="BD680" s="12">
        <v>138</v>
      </c>
      <c r="BE680" s="12">
        <v>146</v>
      </c>
      <c r="BF680" s="12">
        <v>168</v>
      </c>
      <c r="BG680" s="12">
        <v>168</v>
      </c>
      <c r="BH680" s="12">
        <v>106</v>
      </c>
      <c r="BI680" s="12">
        <v>110</v>
      </c>
      <c r="BK680" s="47"/>
    </row>
    <row r="681" spans="1:63" x14ac:dyDescent="0.3">
      <c r="A681" s="1" t="s">
        <v>160</v>
      </c>
      <c r="B681" s="1">
        <v>1480</v>
      </c>
      <c r="C681" s="7" t="s">
        <v>160</v>
      </c>
      <c r="D681" s="7" t="s">
        <v>156</v>
      </c>
      <c r="E681" s="6" t="s">
        <v>413</v>
      </c>
      <c r="F681" s="1">
        <v>30</v>
      </c>
      <c r="G681" s="26" t="s">
        <v>754</v>
      </c>
      <c r="H681" s="26" t="s">
        <v>755</v>
      </c>
      <c r="I681" s="29">
        <v>40485</v>
      </c>
      <c r="J681" s="11"/>
      <c r="K681" s="56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57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56"/>
      <c r="AJ681" s="11"/>
      <c r="AK681" s="11"/>
      <c r="AL681" s="11"/>
      <c r="AM681" s="57"/>
      <c r="AN681" s="11"/>
      <c r="AO681" s="11"/>
      <c r="AP681" s="11"/>
      <c r="AV681" s="46"/>
      <c r="AW681" s="41"/>
      <c r="BK681" s="47"/>
    </row>
    <row r="682" spans="1:63" x14ac:dyDescent="0.3">
      <c r="A682" s="1" t="s">
        <v>160</v>
      </c>
      <c r="B682" s="1">
        <v>1481</v>
      </c>
      <c r="C682" s="7" t="s">
        <v>160</v>
      </c>
      <c r="D682" s="7" t="s">
        <v>156</v>
      </c>
      <c r="E682" s="6" t="s">
        <v>413</v>
      </c>
      <c r="F682" s="1">
        <v>31</v>
      </c>
      <c r="G682" s="26" t="s">
        <v>756</v>
      </c>
      <c r="H682" s="26" t="s">
        <v>755</v>
      </c>
      <c r="I682" s="29">
        <v>40485</v>
      </c>
      <c r="J682" s="11"/>
      <c r="K682" s="56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57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56"/>
      <c r="AJ682" s="11"/>
      <c r="AK682" s="11"/>
      <c r="AL682" s="11"/>
      <c r="AM682" s="57"/>
      <c r="AN682" s="11"/>
      <c r="AO682" s="11"/>
      <c r="AP682" s="11"/>
      <c r="AV682" s="46"/>
      <c r="AW682" s="41"/>
      <c r="BK682" s="47"/>
    </row>
    <row r="683" spans="1:63" x14ac:dyDescent="0.3">
      <c r="A683" s="1" t="s">
        <v>160</v>
      </c>
      <c r="B683" s="1">
        <v>1482</v>
      </c>
      <c r="C683" s="7" t="s">
        <v>160</v>
      </c>
      <c r="D683" s="7" t="s">
        <v>156</v>
      </c>
      <c r="E683" s="6" t="s">
        <v>413</v>
      </c>
      <c r="F683" s="1">
        <v>32</v>
      </c>
      <c r="G683" s="26" t="s">
        <v>751</v>
      </c>
      <c r="H683" s="26" t="s">
        <v>757</v>
      </c>
      <c r="I683" s="29">
        <v>40485</v>
      </c>
      <c r="J683" s="11"/>
      <c r="K683" s="56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57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56"/>
      <c r="AJ683" s="11"/>
      <c r="AK683" s="11"/>
      <c r="AL683" s="11"/>
      <c r="AM683" s="57"/>
      <c r="AN683" s="11"/>
      <c r="AO683" s="11"/>
      <c r="AP683" s="11"/>
      <c r="AV683" s="46"/>
      <c r="AW683" s="41"/>
      <c r="BK683" s="47"/>
    </row>
    <row r="684" spans="1:63" x14ac:dyDescent="0.3">
      <c r="A684" s="1" t="s">
        <v>160</v>
      </c>
      <c r="B684" s="1">
        <v>1483</v>
      </c>
      <c r="C684" s="7" t="s">
        <v>160</v>
      </c>
      <c r="D684" s="7" t="s">
        <v>156</v>
      </c>
      <c r="E684" s="6" t="s">
        <v>413</v>
      </c>
      <c r="F684" s="1">
        <v>33</v>
      </c>
      <c r="G684" s="26" t="s">
        <v>758</v>
      </c>
      <c r="H684" s="26" t="s">
        <v>757</v>
      </c>
      <c r="I684" s="29">
        <v>40485</v>
      </c>
      <c r="J684" s="11">
        <v>20.9</v>
      </c>
      <c r="K684" s="56">
        <v>42.2</v>
      </c>
      <c r="L684" s="11">
        <v>0</v>
      </c>
      <c r="M684" s="11">
        <v>81.3</v>
      </c>
      <c r="N684" s="11">
        <v>0</v>
      </c>
      <c r="O684" s="11" t="s">
        <v>297</v>
      </c>
      <c r="P684" s="11">
        <v>1</v>
      </c>
      <c r="Q684" s="11">
        <v>84.6</v>
      </c>
      <c r="R684" s="11">
        <v>1</v>
      </c>
      <c r="S684" s="11"/>
      <c r="T684" s="11"/>
      <c r="U684" s="11"/>
      <c r="V684" s="57"/>
      <c r="W684" s="11"/>
      <c r="X684" s="11">
        <v>5</v>
      </c>
      <c r="Y684" s="11">
        <v>4</v>
      </c>
      <c r="Z684" s="11"/>
      <c r="AA684" s="11"/>
      <c r="AB684" s="11"/>
      <c r="AC684" s="11"/>
      <c r="AD684" s="11"/>
      <c r="AE684" s="11"/>
      <c r="AF684" s="11"/>
      <c r="AG684" s="11"/>
      <c r="AH684" s="11">
        <v>117</v>
      </c>
      <c r="AI684" s="56"/>
      <c r="AJ684" s="11"/>
      <c r="AK684" s="11"/>
      <c r="AL684" s="11"/>
      <c r="AM684" s="57"/>
      <c r="AN684" s="11"/>
      <c r="AO684" s="11"/>
      <c r="AP684" s="11"/>
      <c r="AQ684" s="5">
        <v>9.4592574102368747</v>
      </c>
      <c r="AR684" s="5">
        <v>1.8801395040715492</v>
      </c>
      <c r="AS684" s="5">
        <v>-7.206808705703426</v>
      </c>
      <c r="AT684" s="5">
        <v>37.581010413921021</v>
      </c>
      <c r="AU684" s="5">
        <f>AT684/AR684</f>
        <v>19.988415930061148</v>
      </c>
      <c r="AV684" s="46"/>
      <c r="AW684" s="41">
        <v>1483</v>
      </c>
      <c r="AX684" s="12">
        <v>130</v>
      </c>
      <c r="AY684" s="12">
        <v>130</v>
      </c>
      <c r="AZ684" s="12">
        <v>158</v>
      </c>
      <c r="BA684" s="12">
        <v>162</v>
      </c>
      <c r="BB684" s="12">
        <v>194</v>
      </c>
      <c r="BC684" s="12">
        <v>196</v>
      </c>
      <c r="BD684" s="12">
        <v>138</v>
      </c>
      <c r="BE684" s="12">
        <v>138</v>
      </c>
      <c r="BH684" s="12">
        <v>104</v>
      </c>
      <c r="BI684" s="12">
        <v>110</v>
      </c>
      <c r="BK684" s="47"/>
    </row>
    <row r="685" spans="1:63" x14ac:dyDescent="0.3">
      <c r="A685" s="1" t="s">
        <v>160</v>
      </c>
      <c r="B685" s="1">
        <v>1484</v>
      </c>
      <c r="C685" s="7" t="s">
        <v>160</v>
      </c>
      <c r="D685" s="7" t="s">
        <v>156</v>
      </c>
      <c r="E685" s="6" t="s">
        <v>413</v>
      </c>
      <c r="F685" s="1">
        <v>34</v>
      </c>
      <c r="G685" s="26" t="s">
        <v>758</v>
      </c>
      <c r="H685" s="26" t="s">
        <v>759</v>
      </c>
      <c r="I685" s="29">
        <v>40485</v>
      </c>
      <c r="J685" s="11"/>
      <c r="K685" s="56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57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56"/>
      <c r="AJ685" s="11"/>
      <c r="AK685" s="11"/>
      <c r="AL685" s="11"/>
      <c r="AM685" s="57"/>
      <c r="AN685" s="11"/>
      <c r="AO685" s="11"/>
      <c r="AP685" s="11"/>
      <c r="AV685" s="46"/>
      <c r="AW685" s="41"/>
      <c r="BK685" s="47"/>
    </row>
    <row r="686" spans="1:63" x14ac:dyDescent="0.3">
      <c r="A686" s="1" t="s">
        <v>160</v>
      </c>
      <c r="B686" s="1">
        <v>1485</v>
      </c>
      <c r="C686" s="7" t="s">
        <v>160</v>
      </c>
      <c r="D686" s="7" t="s">
        <v>156</v>
      </c>
      <c r="E686" s="6" t="s">
        <v>413</v>
      </c>
      <c r="F686" s="1">
        <v>35</v>
      </c>
      <c r="G686" s="26" t="s">
        <v>760</v>
      </c>
      <c r="H686" s="26" t="s">
        <v>761</v>
      </c>
      <c r="I686" s="29">
        <v>40485</v>
      </c>
      <c r="J686" s="11"/>
      <c r="K686" s="56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57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56"/>
      <c r="AJ686" s="11"/>
      <c r="AK686" s="11"/>
      <c r="AL686" s="11"/>
      <c r="AM686" s="57"/>
      <c r="AN686" s="11"/>
      <c r="AO686" s="11"/>
      <c r="AP686" s="11"/>
      <c r="AV686" s="46"/>
      <c r="AW686" s="41"/>
      <c r="BK686" s="47"/>
    </row>
    <row r="687" spans="1:63" x14ac:dyDescent="0.3">
      <c r="A687" s="1" t="s">
        <v>160</v>
      </c>
      <c r="B687" s="1">
        <v>1486</v>
      </c>
      <c r="C687" s="7" t="s">
        <v>160</v>
      </c>
      <c r="D687" s="7" t="s">
        <v>156</v>
      </c>
      <c r="E687" s="6" t="s">
        <v>413</v>
      </c>
      <c r="F687" s="1">
        <v>36</v>
      </c>
      <c r="G687" s="26" t="s">
        <v>760</v>
      </c>
      <c r="H687" s="26" t="s">
        <v>759</v>
      </c>
      <c r="I687" s="29">
        <v>40485</v>
      </c>
      <c r="J687" s="11"/>
      <c r="K687" s="56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57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56"/>
      <c r="AJ687" s="11"/>
      <c r="AK687" s="11"/>
      <c r="AL687" s="11"/>
      <c r="AM687" s="57"/>
      <c r="AN687" s="11"/>
      <c r="AO687" s="11"/>
      <c r="AP687" s="11"/>
      <c r="AV687" s="46"/>
      <c r="AW687" s="41"/>
      <c r="BK687" s="47"/>
    </row>
    <row r="688" spans="1:63" x14ac:dyDescent="0.3">
      <c r="A688" s="1" t="s">
        <v>160</v>
      </c>
      <c r="B688" s="1">
        <v>1487</v>
      </c>
      <c r="C688" s="7" t="s">
        <v>160</v>
      </c>
      <c r="D688" s="7" t="s">
        <v>156</v>
      </c>
      <c r="E688" s="6" t="s">
        <v>413</v>
      </c>
      <c r="F688" s="1">
        <v>37</v>
      </c>
      <c r="G688" s="26" t="s">
        <v>756</v>
      </c>
      <c r="H688" s="26" t="s">
        <v>762</v>
      </c>
      <c r="I688" s="29">
        <v>40485</v>
      </c>
      <c r="J688" s="11">
        <v>15.1</v>
      </c>
      <c r="K688" s="56">
        <v>32.200000000000003</v>
      </c>
      <c r="L688" s="11">
        <v>0</v>
      </c>
      <c r="M688" s="11">
        <v>58.1</v>
      </c>
      <c r="N688" s="11">
        <v>0</v>
      </c>
      <c r="O688" s="11">
        <v>62.9</v>
      </c>
      <c r="P688" s="11">
        <v>1</v>
      </c>
      <c r="Q688" s="11"/>
      <c r="R688" s="11"/>
      <c r="S688" s="11"/>
      <c r="T688" s="11"/>
      <c r="U688" s="11"/>
      <c r="V688" s="57"/>
      <c r="W688" s="11"/>
      <c r="X688" s="11">
        <v>3.5</v>
      </c>
      <c r="Y688" s="11">
        <v>3</v>
      </c>
      <c r="Z688" s="11">
        <v>2</v>
      </c>
      <c r="AA688" s="11">
        <v>2.5</v>
      </c>
      <c r="AB688" s="11"/>
      <c r="AC688" s="11"/>
      <c r="AD688" s="11"/>
      <c r="AE688" s="11"/>
      <c r="AF688" s="11"/>
      <c r="AG688" s="11"/>
      <c r="AH688" s="11">
        <v>112.3</v>
      </c>
      <c r="AI688" s="56" t="s">
        <v>1561</v>
      </c>
      <c r="AJ688" s="11">
        <v>0.7906215921483073</v>
      </c>
      <c r="AK688" s="11">
        <v>0.27624309392265189</v>
      </c>
      <c r="AL688" s="11">
        <v>95.856353591160229</v>
      </c>
      <c r="AM688" s="57">
        <v>3.8674033149171261</v>
      </c>
      <c r="AN688" s="11">
        <v>32</v>
      </c>
      <c r="AO688" s="11"/>
      <c r="AP688" s="11"/>
      <c r="AQ688" s="5">
        <v>9.0189644235611279</v>
      </c>
      <c r="AR688" s="5">
        <v>1.8717055916432308</v>
      </c>
      <c r="AS688" s="5">
        <v>-8.1022845260308234</v>
      </c>
      <c r="AT688" s="5">
        <v>38.681212301687047</v>
      </c>
      <c r="AU688" s="5">
        <f>AT688/AR688</f>
        <v>20.666290935065039</v>
      </c>
      <c r="AV688" s="46"/>
      <c r="AW688" s="41">
        <v>1487</v>
      </c>
      <c r="BH688" s="12">
        <v>104</v>
      </c>
      <c r="BI688" s="12">
        <v>110</v>
      </c>
      <c r="BJ688" s="12">
        <v>167</v>
      </c>
      <c r="BK688" s="47">
        <v>167</v>
      </c>
    </row>
    <row r="689" spans="1:93" x14ac:dyDescent="0.3">
      <c r="A689" s="1" t="s">
        <v>160</v>
      </c>
      <c r="B689" s="1">
        <v>1488</v>
      </c>
      <c r="C689" s="7" t="s">
        <v>160</v>
      </c>
      <c r="D689" s="7" t="s">
        <v>156</v>
      </c>
      <c r="E689" s="6" t="s">
        <v>413</v>
      </c>
      <c r="F689" s="1">
        <v>38</v>
      </c>
      <c r="G689" s="26" t="s">
        <v>763</v>
      </c>
      <c r="H689" s="26" t="s">
        <v>764</v>
      </c>
      <c r="I689" s="29">
        <v>40485</v>
      </c>
      <c r="J689" s="11"/>
      <c r="K689" s="56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57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56"/>
      <c r="AJ689" s="11"/>
      <c r="AK689" s="11"/>
      <c r="AL689" s="11"/>
      <c r="AM689" s="57"/>
      <c r="AN689" s="11"/>
      <c r="AO689" s="11"/>
      <c r="AP689" s="11"/>
      <c r="AV689" s="46"/>
      <c r="AW689" s="41"/>
      <c r="BK689" s="47"/>
    </row>
    <row r="690" spans="1:93" x14ac:dyDescent="0.3">
      <c r="A690" s="1" t="s">
        <v>160</v>
      </c>
      <c r="B690" s="1">
        <v>1489</v>
      </c>
      <c r="C690" s="7" t="s">
        <v>160</v>
      </c>
      <c r="D690" s="7" t="s">
        <v>156</v>
      </c>
      <c r="E690" s="6" t="s">
        <v>413</v>
      </c>
      <c r="F690" s="1">
        <v>39</v>
      </c>
      <c r="G690" s="26" t="s">
        <v>765</v>
      </c>
      <c r="H690" s="26" t="s">
        <v>764</v>
      </c>
      <c r="I690" s="29">
        <v>40485</v>
      </c>
      <c r="J690" s="11"/>
      <c r="K690" s="56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57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56"/>
      <c r="AJ690" s="11"/>
      <c r="AK690" s="11"/>
      <c r="AL690" s="11"/>
      <c r="AM690" s="57"/>
      <c r="AN690" s="11"/>
      <c r="AO690" s="11"/>
      <c r="AP690" s="11"/>
      <c r="AV690" s="46"/>
      <c r="AW690" s="41"/>
      <c r="BK690" s="47"/>
    </row>
    <row r="691" spans="1:93" x14ac:dyDescent="0.3">
      <c r="A691" s="1" t="s">
        <v>160</v>
      </c>
      <c r="B691" s="1">
        <v>1490</v>
      </c>
      <c r="C691" s="7" t="s">
        <v>160</v>
      </c>
      <c r="D691" s="7" t="s">
        <v>156</v>
      </c>
      <c r="E691" s="6" t="s">
        <v>413</v>
      </c>
      <c r="F691" s="1">
        <v>40</v>
      </c>
      <c r="G691" s="26" t="s">
        <v>766</v>
      </c>
      <c r="H691" s="26" t="s">
        <v>767</v>
      </c>
      <c r="I691" s="29">
        <v>40485</v>
      </c>
      <c r="J691" s="11"/>
      <c r="K691" s="56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57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56"/>
      <c r="AJ691" s="11"/>
      <c r="AK691" s="11"/>
      <c r="AL691" s="11"/>
      <c r="AM691" s="57"/>
      <c r="AN691" s="11"/>
      <c r="AO691" s="11"/>
      <c r="AP691" s="11"/>
      <c r="AV691" s="46"/>
      <c r="AW691" s="41"/>
      <c r="BK691" s="47"/>
    </row>
    <row r="692" spans="1:93" x14ac:dyDescent="0.3">
      <c r="A692" s="1" t="s">
        <v>160</v>
      </c>
      <c r="B692" s="1">
        <v>1491</v>
      </c>
      <c r="C692" s="7" t="s">
        <v>160</v>
      </c>
      <c r="D692" s="7" t="s">
        <v>156</v>
      </c>
      <c r="E692" s="6" t="s">
        <v>413</v>
      </c>
      <c r="F692" s="1">
        <v>41</v>
      </c>
      <c r="G692" s="26" t="s">
        <v>765</v>
      </c>
      <c r="H692" s="26" t="s">
        <v>767</v>
      </c>
      <c r="I692" s="29">
        <v>40485</v>
      </c>
      <c r="J692" s="11">
        <v>23.7</v>
      </c>
      <c r="K692" s="56">
        <v>33.200000000000003</v>
      </c>
      <c r="L692" s="11">
        <v>0</v>
      </c>
      <c r="M692" s="11">
        <v>78.7</v>
      </c>
      <c r="N692" s="11">
        <v>0</v>
      </c>
      <c r="O692" s="11">
        <v>106.2</v>
      </c>
      <c r="P692" s="11">
        <v>0</v>
      </c>
      <c r="Q692" s="11">
        <v>113.2</v>
      </c>
      <c r="R692" s="11">
        <v>1</v>
      </c>
      <c r="S692" s="11"/>
      <c r="T692" s="11"/>
      <c r="U692" s="11"/>
      <c r="V692" s="57"/>
      <c r="W692" s="11"/>
      <c r="X692" s="11">
        <v>4.5</v>
      </c>
      <c r="Y692" s="11">
        <v>4.5</v>
      </c>
      <c r="Z692" s="11"/>
      <c r="AA692" s="11"/>
      <c r="AB692" s="11"/>
      <c r="AC692" s="11"/>
      <c r="AD692" s="11"/>
      <c r="AE692" s="11"/>
      <c r="AF692" s="11"/>
      <c r="AG692" s="11"/>
      <c r="AH692" s="11">
        <v>139.4</v>
      </c>
      <c r="AI692" s="56"/>
      <c r="AJ692" s="11"/>
      <c r="AK692" s="11"/>
      <c r="AL692" s="11"/>
      <c r="AM692" s="57"/>
      <c r="AN692" s="11"/>
      <c r="AO692" s="11"/>
      <c r="AP692" s="11"/>
      <c r="AQ692" s="5">
        <v>9.012485717491785</v>
      </c>
      <c r="AR692" s="5">
        <v>1.6353666796236417</v>
      </c>
      <c r="AS692" s="5">
        <v>-6.8503590608311713</v>
      </c>
      <c r="AT692" s="5">
        <v>38.410405262782312</v>
      </c>
      <c r="AU692" s="5">
        <f>AT692/AR692</f>
        <v>23.487335128793237</v>
      </c>
      <c r="AV692" s="46"/>
      <c r="AW692" s="41">
        <v>1491</v>
      </c>
      <c r="AX692" s="12">
        <v>130</v>
      </c>
      <c r="AY692" s="12">
        <v>132</v>
      </c>
      <c r="AZ692" s="12">
        <v>158</v>
      </c>
      <c r="BA692" s="12">
        <v>162</v>
      </c>
      <c r="BB692" s="12">
        <v>194</v>
      </c>
      <c r="BC692" s="12">
        <v>194</v>
      </c>
      <c r="BD692" s="12">
        <v>146</v>
      </c>
      <c r="BE692" s="12">
        <v>146</v>
      </c>
      <c r="BF692" s="12">
        <v>168</v>
      </c>
      <c r="BG692" s="12">
        <v>168</v>
      </c>
      <c r="BH692" s="12">
        <v>102</v>
      </c>
      <c r="BI692" s="12">
        <v>108</v>
      </c>
      <c r="BK692" s="47"/>
    </row>
    <row r="693" spans="1:93" x14ac:dyDescent="0.3">
      <c r="A693" s="1" t="s">
        <v>160</v>
      </c>
      <c r="B693" s="1">
        <v>1492</v>
      </c>
      <c r="C693" s="7" t="s">
        <v>160</v>
      </c>
      <c r="D693" s="7" t="s">
        <v>156</v>
      </c>
      <c r="E693" s="6" t="s">
        <v>413</v>
      </c>
      <c r="F693" s="1">
        <v>42</v>
      </c>
      <c r="G693" s="26" t="s">
        <v>765</v>
      </c>
      <c r="H693" s="26" t="s">
        <v>768</v>
      </c>
      <c r="I693" s="29">
        <v>40485</v>
      </c>
      <c r="J693" s="11"/>
      <c r="K693" s="56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57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56"/>
      <c r="AJ693" s="11"/>
      <c r="AK693" s="11"/>
      <c r="AL693" s="11"/>
      <c r="AM693" s="57"/>
      <c r="AN693" s="11"/>
      <c r="AO693" s="11"/>
      <c r="AP693" s="11"/>
      <c r="AV693" s="46"/>
      <c r="AW693" s="41"/>
      <c r="BK693" s="47"/>
    </row>
    <row r="694" spans="1:93" x14ac:dyDescent="0.3">
      <c r="A694" s="1" t="s">
        <v>160</v>
      </c>
      <c r="B694" s="1">
        <v>1493</v>
      </c>
      <c r="C694" s="7" t="s">
        <v>160</v>
      </c>
      <c r="D694" s="7" t="s">
        <v>156</v>
      </c>
      <c r="E694" s="6" t="s">
        <v>413</v>
      </c>
      <c r="F694" s="1">
        <v>43</v>
      </c>
      <c r="G694" s="26" t="s">
        <v>760</v>
      </c>
      <c r="H694" s="26" t="s">
        <v>769</v>
      </c>
      <c r="I694" s="29">
        <v>40485</v>
      </c>
      <c r="J694" s="11"/>
      <c r="K694" s="56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57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56"/>
      <c r="AJ694" s="11"/>
      <c r="AK694" s="11"/>
      <c r="AL694" s="11"/>
      <c r="AM694" s="57"/>
      <c r="AN694" s="11"/>
      <c r="AO694" s="11"/>
      <c r="AP694" s="11"/>
      <c r="AV694" s="46"/>
      <c r="AW694" s="41"/>
      <c r="BK694" s="47"/>
    </row>
    <row r="695" spans="1:93" x14ac:dyDescent="0.3">
      <c r="A695" s="1" t="s">
        <v>160</v>
      </c>
      <c r="B695" s="1">
        <v>1494</v>
      </c>
      <c r="C695" s="7" t="s">
        <v>160</v>
      </c>
      <c r="D695" s="7" t="s">
        <v>156</v>
      </c>
      <c r="E695" s="6" t="s">
        <v>413</v>
      </c>
      <c r="F695" s="1">
        <v>44</v>
      </c>
      <c r="G695" s="26" t="s">
        <v>765</v>
      </c>
      <c r="H695" s="26" t="s">
        <v>770</v>
      </c>
      <c r="I695" s="29">
        <v>40485</v>
      </c>
      <c r="J695" s="11"/>
      <c r="K695" s="56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57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56"/>
      <c r="AJ695" s="11"/>
      <c r="AK695" s="11"/>
      <c r="AL695" s="11"/>
      <c r="AM695" s="57"/>
      <c r="AN695" s="11"/>
      <c r="AO695" s="11"/>
      <c r="AP695" s="11"/>
      <c r="AV695" s="46"/>
      <c r="AW695" s="41"/>
      <c r="BK695" s="47"/>
    </row>
    <row r="696" spans="1:93" x14ac:dyDescent="0.3">
      <c r="A696" s="1" t="s">
        <v>160</v>
      </c>
      <c r="B696" s="1">
        <v>1495</v>
      </c>
      <c r="C696" s="7" t="s">
        <v>160</v>
      </c>
      <c r="D696" s="7" t="s">
        <v>156</v>
      </c>
      <c r="E696" s="6" t="s">
        <v>413</v>
      </c>
      <c r="F696" s="1">
        <v>45</v>
      </c>
      <c r="G696" s="26" t="s">
        <v>766</v>
      </c>
      <c r="H696" s="26" t="s">
        <v>771</v>
      </c>
      <c r="I696" s="29">
        <v>40485</v>
      </c>
      <c r="J696" s="11">
        <v>23.7</v>
      </c>
      <c r="K696" s="56">
        <v>34.1</v>
      </c>
      <c r="L696" s="11">
        <v>0</v>
      </c>
      <c r="M696" s="11">
        <v>81.5</v>
      </c>
      <c r="N696" s="11">
        <v>0</v>
      </c>
      <c r="O696" s="11">
        <v>103.5</v>
      </c>
      <c r="P696" s="11">
        <v>10</v>
      </c>
      <c r="Q696" s="11">
        <v>103.8</v>
      </c>
      <c r="R696" s="11">
        <v>1</v>
      </c>
      <c r="S696" s="11"/>
      <c r="T696" s="11"/>
      <c r="U696" s="11"/>
      <c r="V696" s="57"/>
      <c r="W696" s="11"/>
      <c r="X696" s="11">
        <v>4</v>
      </c>
      <c r="Y696" s="11">
        <v>4.5</v>
      </c>
      <c r="Z696" s="11"/>
      <c r="AA696" s="11"/>
      <c r="AB696" s="11"/>
      <c r="AC696" s="11"/>
      <c r="AD696" s="11"/>
      <c r="AE696" s="11"/>
      <c r="AF696" s="11"/>
      <c r="AG696" s="11"/>
      <c r="AH696" s="11">
        <v>116.5</v>
      </c>
      <c r="AI696" s="56" t="s">
        <v>1562</v>
      </c>
      <c r="AJ696" s="11">
        <v>0.63348416289593024</v>
      </c>
      <c r="AK696" s="11">
        <v>0</v>
      </c>
      <c r="AL696" s="11">
        <v>97.264437689969611</v>
      </c>
      <c r="AM696" s="57">
        <v>2.735562310030395</v>
      </c>
      <c r="AN696" s="11">
        <v>32</v>
      </c>
      <c r="AO696" s="11"/>
      <c r="AP696" s="11"/>
      <c r="AQ696" s="5">
        <v>9.7889611038862228</v>
      </c>
      <c r="AR696" s="5">
        <v>1.6984185779926235</v>
      </c>
      <c r="AS696" s="5">
        <v>-6.3266817067964078</v>
      </c>
      <c r="AT696" s="5">
        <v>39.139766925722313</v>
      </c>
      <c r="AU696" s="5">
        <f>AT696/AR696</f>
        <v>23.044829721529521</v>
      </c>
      <c r="AV696" s="46"/>
      <c r="AW696" s="41">
        <v>1495</v>
      </c>
      <c r="AX696" s="12">
        <v>130</v>
      </c>
      <c r="AY696" s="12">
        <v>132</v>
      </c>
      <c r="AZ696" s="12">
        <v>158</v>
      </c>
      <c r="BA696" s="12">
        <v>162</v>
      </c>
      <c r="BB696" s="12">
        <v>194</v>
      </c>
      <c r="BC696" s="12">
        <v>194</v>
      </c>
      <c r="BD696" s="12">
        <v>146</v>
      </c>
      <c r="BE696" s="12">
        <v>146</v>
      </c>
      <c r="BF696" s="12">
        <v>168</v>
      </c>
      <c r="BG696" s="12">
        <v>168</v>
      </c>
      <c r="BH696" s="12">
        <v>106</v>
      </c>
      <c r="BI696" s="12">
        <v>110</v>
      </c>
      <c r="BK696" s="47"/>
    </row>
    <row r="697" spans="1:93" x14ac:dyDescent="0.3">
      <c r="A697" s="1" t="s">
        <v>160</v>
      </c>
      <c r="B697" s="1">
        <v>1496</v>
      </c>
      <c r="C697" s="7" t="s">
        <v>160</v>
      </c>
      <c r="D697" s="7" t="s">
        <v>156</v>
      </c>
      <c r="E697" s="6" t="s">
        <v>413</v>
      </c>
      <c r="F697" s="1">
        <v>46</v>
      </c>
      <c r="G697" s="26" t="s">
        <v>766</v>
      </c>
      <c r="H697" s="26" t="s">
        <v>771</v>
      </c>
      <c r="I697" s="29">
        <v>40485</v>
      </c>
      <c r="J697" s="11"/>
      <c r="K697" s="56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57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56"/>
      <c r="AJ697" s="11"/>
      <c r="AK697" s="11"/>
      <c r="AL697" s="11"/>
      <c r="AM697" s="57"/>
      <c r="AN697" s="11"/>
      <c r="AO697" s="11"/>
      <c r="AP697" s="11"/>
      <c r="AV697" s="46"/>
      <c r="AW697" s="41"/>
      <c r="BK697" s="47"/>
    </row>
    <row r="698" spans="1:93" x14ac:dyDescent="0.3">
      <c r="A698" s="1" t="s">
        <v>160</v>
      </c>
      <c r="B698" s="1">
        <v>1497</v>
      </c>
      <c r="C698" s="7" t="s">
        <v>160</v>
      </c>
      <c r="D698" s="7" t="s">
        <v>156</v>
      </c>
      <c r="E698" s="6" t="s">
        <v>413</v>
      </c>
      <c r="F698" s="1">
        <v>47</v>
      </c>
      <c r="G698" s="26" t="s">
        <v>766</v>
      </c>
      <c r="H698" s="26" t="s">
        <v>771</v>
      </c>
      <c r="I698" s="29">
        <v>40485</v>
      </c>
      <c r="J698" s="11"/>
      <c r="K698" s="56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57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56"/>
      <c r="AJ698" s="11"/>
      <c r="AK698" s="11"/>
      <c r="AL698" s="11"/>
      <c r="AM698" s="57"/>
      <c r="AN698" s="11"/>
      <c r="AO698" s="11"/>
      <c r="AP698" s="11"/>
      <c r="AV698" s="46"/>
      <c r="AW698" s="41"/>
      <c r="BK698" s="47"/>
    </row>
    <row r="699" spans="1:93" x14ac:dyDescent="0.3">
      <c r="A699" s="1" t="s">
        <v>160</v>
      </c>
      <c r="B699" s="1">
        <v>1498</v>
      </c>
      <c r="C699" s="7" t="s">
        <v>160</v>
      </c>
      <c r="D699" s="7" t="s">
        <v>156</v>
      </c>
      <c r="E699" s="6" t="s">
        <v>413</v>
      </c>
      <c r="F699" s="1">
        <v>48</v>
      </c>
      <c r="G699" s="26" t="s">
        <v>758</v>
      </c>
      <c r="H699" s="26" t="s">
        <v>772</v>
      </c>
      <c r="I699" s="29">
        <v>40485</v>
      </c>
      <c r="J699" s="11"/>
      <c r="K699" s="56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57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56"/>
      <c r="AJ699" s="11"/>
      <c r="AK699" s="11"/>
      <c r="AL699" s="11"/>
      <c r="AM699" s="57"/>
      <c r="AN699" s="11"/>
      <c r="AO699" s="11"/>
      <c r="AP699" s="11"/>
      <c r="AV699" s="46"/>
      <c r="AW699" s="41"/>
      <c r="BK699" s="47"/>
    </row>
    <row r="700" spans="1:93" x14ac:dyDescent="0.3">
      <c r="A700" s="1" t="s">
        <v>160</v>
      </c>
      <c r="B700" s="1">
        <v>1499</v>
      </c>
      <c r="C700" s="7" t="s">
        <v>160</v>
      </c>
      <c r="D700" s="7" t="s">
        <v>156</v>
      </c>
      <c r="E700" s="6" t="s">
        <v>413</v>
      </c>
      <c r="F700" s="1">
        <v>49</v>
      </c>
      <c r="G700" s="26" t="s">
        <v>766</v>
      </c>
      <c r="H700" s="26" t="s">
        <v>771</v>
      </c>
      <c r="I700" s="29">
        <v>40485</v>
      </c>
      <c r="J700" s="11"/>
      <c r="K700" s="56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57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56"/>
      <c r="AJ700" s="11"/>
      <c r="AK700" s="11"/>
      <c r="AL700" s="11"/>
      <c r="AM700" s="57"/>
      <c r="AN700" s="11"/>
      <c r="AO700" s="11"/>
      <c r="AP700" s="11"/>
      <c r="AV700" s="46"/>
      <c r="AW700" s="41"/>
      <c r="BK700" s="47"/>
    </row>
    <row r="701" spans="1:93" x14ac:dyDescent="0.3">
      <c r="A701" s="1" t="s">
        <v>160</v>
      </c>
      <c r="B701" s="1">
        <v>1500</v>
      </c>
      <c r="C701" s="7" t="s">
        <v>160</v>
      </c>
      <c r="D701" s="7" t="s">
        <v>156</v>
      </c>
      <c r="E701" s="6" t="s">
        <v>413</v>
      </c>
      <c r="F701" s="1">
        <v>50</v>
      </c>
      <c r="G701" s="26" t="s">
        <v>766</v>
      </c>
      <c r="H701" s="26" t="s">
        <v>771</v>
      </c>
      <c r="I701" s="29">
        <v>40485</v>
      </c>
      <c r="J701" s="11"/>
      <c r="K701" s="56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57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56"/>
      <c r="AJ701" s="11"/>
      <c r="AK701" s="11"/>
      <c r="AL701" s="11"/>
      <c r="AM701" s="57"/>
      <c r="AN701" s="11"/>
      <c r="AO701" s="11"/>
      <c r="AP701" s="11"/>
      <c r="AV701" s="46"/>
      <c r="AW701" s="41"/>
      <c r="BK701" s="47"/>
    </row>
    <row r="702" spans="1:93" x14ac:dyDescent="0.3">
      <c r="A702" s="1" t="s">
        <v>144</v>
      </c>
      <c r="B702" s="1">
        <v>2001</v>
      </c>
      <c r="C702" s="7" t="s">
        <v>145</v>
      </c>
      <c r="D702" s="7" t="s">
        <v>148</v>
      </c>
      <c r="E702" s="12" t="s">
        <v>129</v>
      </c>
      <c r="F702" s="1">
        <v>1</v>
      </c>
      <c r="G702" s="23" t="s">
        <v>419</v>
      </c>
      <c r="H702" s="23" t="s">
        <v>420</v>
      </c>
      <c r="I702" s="29">
        <v>40357</v>
      </c>
      <c r="J702" s="11">
        <v>18.5</v>
      </c>
      <c r="K702" s="56">
        <v>23.8</v>
      </c>
      <c r="L702" s="11">
        <v>0</v>
      </c>
      <c r="M702" s="11">
        <v>58.7</v>
      </c>
      <c r="N702" s="11">
        <v>0</v>
      </c>
      <c r="O702" s="11">
        <v>84.3</v>
      </c>
      <c r="P702" s="11">
        <v>2</v>
      </c>
      <c r="Q702" s="11">
        <v>86.5</v>
      </c>
      <c r="R702" s="11">
        <v>1</v>
      </c>
      <c r="S702" s="11">
        <v>78.400000000000006</v>
      </c>
      <c r="T702" s="11">
        <v>1</v>
      </c>
      <c r="U702" s="11">
        <v>70.5</v>
      </c>
      <c r="V702" s="57">
        <v>3</v>
      </c>
      <c r="W702" s="11"/>
      <c r="X702" s="11">
        <v>4</v>
      </c>
      <c r="Y702" s="11">
        <v>5.6</v>
      </c>
      <c r="Z702" s="11"/>
      <c r="AA702" s="11"/>
      <c r="AB702" s="11"/>
      <c r="AC702" s="11"/>
      <c r="AD702" s="11"/>
      <c r="AE702" s="11"/>
      <c r="AF702" s="11"/>
      <c r="AG702" s="11"/>
      <c r="AH702" s="11">
        <v>125.2</v>
      </c>
      <c r="AI702" s="56"/>
      <c r="AJ702" s="11">
        <v>1.6204820107205409</v>
      </c>
      <c r="AK702" s="11">
        <v>4.3865678323058646</v>
      </c>
      <c r="AL702" s="11">
        <v>80.359314363057663</v>
      </c>
      <c r="AM702" s="57">
        <v>15.254117804636474</v>
      </c>
      <c r="AN702" s="11">
        <v>30</v>
      </c>
      <c r="AO702" s="11"/>
      <c r="AP702" s="11"/>
      <c r="AQ702" s="8">
        <v>9.1769222582299683</v>
      </c>
      <c r="AR702" s="8">
        <v>1.2645362081885119</v>
      </c>
      <c r="AS702" s="8">
        <v>-7.746216239522064</v>
      </c>
      <c r="AT702" s="8">
        <v>37.099705128357648</v>
      </c>
      <c r="AU702" s="8">
        <v>29.338586659771607</v>
      </c>
      <c r="AV702" s="46"/>
      <c r="AW702" s="41">
        <v>2001</v>
      </c>
      <c r="AX702" s="12">
        <v>130</v>
      </c>
      <c r="AY702" s="12">
        <v>130</v>
      </c>
      <c r="AZ702" s="12">
        <v>156</v>
      </c>
      <c r="BA702" s="12">
        <v>162</v>
      </c>
      <c r="BB702" s="12">
        <v>194</v>
      </c>
      <c r="BC702" s="12">
        <v>194</v>
      </c>
      <c r="BD702" s="12">
        <v>138</v>
      </c>
      <c r="BE702" s="12">
        <v>138</v>
      </c>
      <c r="BF702" s="12">
        <v>162</v>
      </c>
      <c r="BG702" s="12">
        <v>168</v>
      </c>
      <c r="BH702" s="12">
        <v>108</v>
      </c>
      <c r="BI702" s="12">
        <v>110</v>
      </c>
      <c r="BJ702" s="12">
        <v>161</v>
      </c>
      <c r="BK702" s="47">
        <v>161</v>
      </c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</row>
    <row r="703" spans="1:93" x14ac:dyDescent="0.3">
      <c r="A703" s="1" t="s">
        <v>144</v>
      </c>
      <c r="B703" s="2">
        <v>2002</v>
      </c>
      <c r="C703" s="22" t="s">
        <v>145</v>
      </c>
      <c r="D703" s="22" t="s">
        <v>148</v>
      </c>
      <c r="E703" s="21" t="s">
        <v>129</v>
      </c>
      <c r="F703" s="2">
        <v>2</v>
      </c>
      <c r="G703" s="23" t="s">
        <v>421</v>
      </c>
      <c r="H703" s="23" t="s">
        <v>422</v>
      </c>
      <c r="I703" s="35">
        <v>40357</v>
      </c>
      <c r="K703" s="56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57"/>
      <c r="W703" s="11"/>
      <c r="AI703" s="56"/>
      <c r="AJ703" s="11"/>
      <c r="AK703" s="11"/>
      <c r="AL703" s="11"/>
      <c r="AM703" s="57"/>
      <c r="AV703" s="46"/>
      <c r="AW703" s="41">
        <v>2002</v>
      </c>
      <c r="BH703" s="12">
        <v>110</v>
      </c>
      <c r="BI703" s="12">
        <v>110</v>
      </c>
      <c r="BJ703" s="12">
        <v>161</v>
      </c>
      <c r="BK703" s="47">
        <v>161</v>
      </c>
    </row>
    <row r="704" spans="1:93" x14ac:dyDescent="0.3">
      <c r="A704" s="1" t="s">
        <v>144</v>
      </c>
      <c r="B704" s="2">
        <v>2003</v>
      </c>
      <c r="C704" s="22" t="s">
        <v>145</v>
      </c>
      <c r="D704" s="22" t="s">
        <v>148</v>
      </c>
      <c r="E704" s="21" t="s">
        <v>129</v>
      </c>
      <c r="F704" s="2">
        <v>3</v>
      </c>
      <c r="G704" s="23" t="s">
        <v>419</v>
      </c>
      <c r="H704" s="23" t="s">
        <v>422</v>
      </c>
      <c r="I704" s="35">
        <v>40357</v>
      </c>
      <c r="K704" s="56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57"/>
      <c r="W704" s="11"/>
      <c r="AI704" s="56"/>
      <c r="AJ704" s="11"/>
      <c r="AK704" s="11"/>
      <c r="AL704" s="11"/>
      <c r="AM704" s="57"/>
      <c r="AV704" s="46"/>
      <c r="AW704" s="41"/>
      <c r="BK704" s="47"/>
    </row>
    <row r="705" spans="1:63" x14ac:dyDescent="0.3">
      <c r="A705" s="1" t="s">
        <v>144</v>
      </c>
      <c r="B705" s="2">
        <v>2004</v>
      </c>
      <c r="C705" s="22" t="s">
        <v>145</v>
      </c>
      <c r="D705" s="22" t="s">
        <v>148</v>
      </c>
      <c r="E705" s="21" t="s">
        <v>129</v>
      </c>
      <c r="F705" s="2">
        <v>4</v>
      </c>
      <c r="G705" s="23" t="s">
        <v>419</v>
      </c>
      <c r="H705" s="23" t="s">
        <v>423</v>
      </c>
      <c r="I705" s="35">
        <v>40357</v>
      </c>
      <c r="K705" s="56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57"/>
      <c r="W705" s="11"/>
      <c r="AI705" s="46"/>
      <c r="AJ705" s="12"/>
      <c r="AK705" s="12"/>
      <c r="AL705" s="12"/>
      <c r="AM705" s="47"/>
      <c r="AV705" s="46"/>
      <c r="AW705" s="41">
        <v>2004</v>
      </c>
      <c r="BH705" s="12">
        <v>110</v>
      </c>
      <c r="BI705" s="12">
        <v>110</v>
      </c>
      <c r="BJ705" s="12">
        <v>161</v>
      </c>
      <c r="BK705" s="47">
        <v>161</v>
      </c>
    </row>
    <row r="706" spans="1:63" x14ac:dyDescent="0.3">
      <c r="A706" s="1" t="s">
        <v>144</v>
      </c>
      <c r="B706" s="2">
        <v>2005</v>
      </c>
      <c r="C706" s="22" t="s">
        <v>145</v>
      </c>
      <c r="D706" s="22" t="s">
        <v>148</v>
      </c>
      <c r="E706" s="21" t="s">
        <v>129</v>
      </c>
      <c r="F706" s="2">
        <v>5</v>
      </c>
      <c r="G706" s="23" t="s">
        <v>424</v>
      </c>
      <c r="H706" s="23" t="s">
        <v>423</v>
      </c>
      <c r="I706" s="35">
        <v>40357</v>
      </c>
      <c r="J706" s="25">
        <v>26.2</v>
      </c>
      <c r="K706" s="56">
        <v>36.9</v>
      </c>
      <c r="L706" s="11">
        <v>0</v>
      </c>
      <c r="M706" s="11">
        <v>81</v>
      </c>
      <c r="N706" s="11">
        <v>0</v>
      </c>
      <c r="O706" s="11">
        <v>111</v>
      </c>
      <c r="P706" s="11">
        <v>1</v>
      </c>
      <c r="Q706" s="11">
        <v>103.5</v>
      </c>
      <c r="R706" s="11">
        <v>3</v>
      </c>
      <c r="S706" s="11">
        <v>91.6</v>
      </c>
      <c r="T706" s="11">
        <v>30</v>
      </c>
      <c r="U706" s="11">
        <v>74</v>
      </c>
      <c r="V706" s="57">
        <v>50</v>
      </c>
      <c r="W706" s="11"/>
      <c r="X706" s="25">
        <v>4</v>
      </c>
      <c r="Y706" s="25">
        <v>7.6</v>
      </c>
      <c r="AH706" s="25">
        <v>192.7</v>
      </c>
      <c r="AI706" s="56"/>
      <c r="AJ706" s="11"/>
      <c r="AK706" s="11"/>
      <c r="AL706" s="11"/>
      <c r="AM706" s="57"/>
      <c r="AQ706" s="5">
        <v>8.1330302856063383</v>
      </c>
      <c r="AR706" s="5">
        <v>0.97844375577374443</v>
      </c>
      <c r="AS706" s="5">
        <v>-8.0460194588198792</v>
      </c>
      <c r="AT706" s="5">
        <v>37.575961841625343</v>
      </c>
      <c r="AU706" s="5">
        <v>38.403803611491817</v>
      </c>
      <c r="AV706" s="46"/>
      <c r="AW706" s="41"/>
      <c r="BK706" s="47"/>
    </row>
    <row r="707" spans="1:63" x14ac:dyDescent="0.3">
      <c r="A707" s="1" t="s">
        <v>144</v>
      </c>
      <c r="B707" s="2">
        <v>2006</v>
      </c>
      <c r="C707" s="22" t="s">
        <v>145</v>
      </c>
      <c r="D707" s="22" t="s">
        <v>148</v>
      </c>
      <c r="E707" s="21" t="s">
        <v>129</v>
      </c>
      <c r="F707" s="2">
        <v>6</v>
      </c>
      <c r="G707" s="23" t="s">
        <v>424</v>
      </c>
      <c r="H707" s="23" t="s">
        <v>425</v>
      </c>
      <c r="I707" s="35">
        <v>40357</v>
      </c>
      <c r="K707" s="56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57"/>
      <c r="W707" s="11"/>
      <c r="AI707" s="56"/>
      <c r="AJ707" s="11"/>
      <c r="AK707" s="11"/>
      <c r="AL707" s="11"/>
      <c r="AM707" s="57"/>
      <c r="AV707" s="46"/>
      <c r="AW707" s="41">
        <v>2006</v>
      </c>
      <c r="BH707" s="12">
        <v>102</v>
      </c>
      <c r="BI707" s="12">
        <v>104</v>
      </c>
      <c r="BJ707" s="12">
        <v>161</v>
      </c>
      <c r="BK707" s="47">
        <v>161</v>
      </c>
    </row>
    <row r="708" spans="1:63" x14ac:dyDescent="0.3">
      <c r="A708" s="1" t="s">
        <v>144</v>
      </c>
      <c r="B708" s="2">
        <v>2007</v>
      </c>
      <c r="C708" s="22" t="s">
        <v>145</v>
      </c>
      <c r="D708" s="22" t="s">
        <v>148</v>
      </c>
      <c r="E708" s="21" t="s">
        <v>129</v>
      </c>
      <c r="F708" s="2">
        <v>7</v>
      </c>
      <c r="G708" s="23" t="s">
        <v>426</v>
      </c>
      <c r="H708" s="23" t="s">
        <v>425</v>
      </c>
      <c r="I708" s="35">
        <v>40357</v>
      </c>
      <c r="K708" s="56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57"/>
      <c r="W708" s="11"/>
      <c r="AI708" s="56"/>
      <c r="AJ708" s="11"/>
      <c r="AK708" s="11"/>
      <c r="AL708" s="11"/>
      <c r="AM708" s="57"/>
      <c r="AV708" s="46"/>
      <c r="AW708" s="41"/>
      <c r="BK708" s="47"/>
    </row>
    <row r="709" spans="1:63" x14ac:dyDescent="0.3">
      <c r="A709" s="1" t="s">
        <v>144</v>
      </c>
      <c r="B709" s="2">
        <v>2008</v>
      </c>
      <c r="C709" s="22" t="s">
        <v>145</v>
      </c>
      <c r="D709" s="22" t="s">
        <v>148</v>
      </c>
      <c r="E709" s="21" t="s">
        <v>129</v>
      </c>
      <c r="F709" s="2">
        <v>8</v>
      </c>
      <c r="G709" s="23" t="s">
        <v>426</v>
      </c>
      <c r="H709" s="23" t="s">
        <v>427</v>
      </c>
      <c r="I709" s="35">
        <v>40357</v>
      </c>
      <c r="K709" s="56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57"/>
      <c r="W709" s="11"/>
      <c r="AI709" s="56"/>
      <c r="AJ709" s="11"/>
      <c r="AK709" s="11"/>
      <c r="AL709" s="11"/>
      <c r="AM709" s="57"/>
      <c r="AV709" s="46"/>
      <c r="AW709" s="41"/>
      <c r="BK709" s="47"/>
    </row>
    <row r="710" spans="1:63" x14ac:dyDescent="0.3">
      <c r="A710" s="1" t="s">
        <v>144</v>
      </c>
      <c r="B710" s="2">
        <v>2009</v>
      </c>
      <c r="C710" s="22" t="s">
        <v>145</v>
      </c>
      <c r="D710" s="22" t="s">
        <v>148</v>
      </c>
      <c r="E710" s="21" t="s">
        <v>129</v>
      </c>
      <c r="F710" s="2">
        <v>9</v>
      </c>
      <c r="G710" s="23" t="s">
        <v>428</v>
      </c>
      <c r="H710" s="23" t="s">
        <v>425</v>
      </c>
      <c r="I710" s="35">
        <v>40357</v>
      </c>
      <c r="J710" s="25">
        <v>21</v>
      </c>
      <c r="K710" s="56">
        <v>29.1</v>
      </c>
      <c r="L710" s="11">
        <v>0</v>
      </c>
      <c r="M710" s="11">
        <v>59</v>
      </c>
      <c r="N710" s="11">
        <v>1</v>
      </c>
      <c r="O710" s="11">
        <v>79.099999999999994</v>
      </c>
      <c r="P710" s="11">
        <v>0</v>
      </c>
      <c r="Q710" s="11">
        <v>82.2</v>
      </c>
      <c r="R710" s="11">
        <v>1</v>
      </c>
      <c r="S710" s="11">
        <v>73.400000000000006</v>
      </c>
      <c r="T710" s="11">
        <v>1</v>
      </c>
      <c r="U710" s="11">
        <v>62.5</v>
      </c>
      <c r="V710" s="57">
        <v>0</v>
      </c>
      <c r="W710" s="11"/>
      <c r="X710" s="25">
        <v>4</v>
      </c>
      <c r="Y710" s="25">
        <v>7.2</v>
      </c>
      <c r="AH710" s="25">
        <v>142.9</v>
      </c>
      <c r="AI710" s="56"/>
      <c r="AJ710" s="11"/>
      <c r="AK710" s="11"/>
      <c r="AL710" s="11"/>
      <c r="AM710" s="57"/>
      <c r="AQ710" s="5">
        <v>8.1735601822707036</v>
      </c>
      <c r="AR710" s="5">
        <v>1.2075169850331509</v>
      </c>
      <c r="AS710" s="5">
        <v>-7.0032358656538953</v>
      </c>
      <c r="AT710" s="5">
        <v>37.08587588049717</v>
      </c>
      <c r="AU710" s="5">
        <v>30.712508677034489</v>
      </c>
      <c r="AV710" s="46"/>
      <c r="AW710" s="41"/>
      <c r="BK710" s="47"/>
    </row>
    <row r="711" spans="1:63" x14ac:dyDescent="0.3">
      <c r="A711" s="1" t="s">
        <v>144</v>
      </c>
      <c r="B711" s="2">
        <v>2010</v>
      </c>
      <c r="C711" s="22" t="s">
        <v>145</v>
      </c>
      <c r="D711" s="22" t="s">
        <v>148</v>
      </c>
      <c r="E711" s="21" t="s">
        <v>129</v>
      </c>
      <c r="F711" s="2">
        <v>10</v>
      </c>
      <c r="G711" s="23" t="s">
        <v>428</v>
      </c>
      <c r="H711" s="23" t="s">
        <v>427</v>
      </c>
      <c r="I711" s="35">
        <v>40357</v>
      </c>
      <c r="K711" s="56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57"/>
      <c r="W711" s="11"/>
      <c r="AI711" s="56"/>
      <c r="AJ711" s="11"/>
      <c r="AK711" s="11"/>
      <c r="AL711" s="11"/>
      <c r="AM711" s="57"/>
      <c r="AV711" s="46"/>
      <c r="AW711" s="41"/>
      <c r="BK711" s="47"/>
    </row>
    <row r="712" spans="1:63" x14ac:dyDescent="0.3">
      <c r="A712" s="1" t="s">
        <v>144</v>
      </c>
      <c r="B712" s="2">
        <v>2011</v>
      </c>
      <c r="C712" s="22" t="s">
        <v>145</v>
      </c>
      <c r="D712" s="22" t="s">
        <v>148</v>
      </c>
      <c r="E712" s="21" t="s">
        <v>129</v>
      </c>
      <c r="F712" s="2">
        <v>11</v>
      </c>
      <c r="G712" s="23" t="s">
        <v>429</v>
      </c>
      <c r="H712" s="23" t="s">
        <v>427</v>
      </c>
      <c r="I712" s="35">
        <v>40357</v>
      </c>
      <c r="K712" s="56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57"/>
      <c r="W712" s="11"/>
      <c r="AI712" s="56"/>
      <c r="AJ712" s="11"/>
      <c r="AK712" s="11"/>
      <c r="AL712" s="11"/>
      <c r="AM712" s="57"/>
      <c r="AV712" s="46"/>
      <c r="AW712" s="41">
        <v>2011</v>
      </c>
      <c r="AX712" s="12">
        <v>130</v>
      </c>
      <c r="AY712" s="12">
        <v>130</v>
      </c>
      <c r="AZ712" s="12">
        <v>158</v>
      </c>
      <c r="BA712" s="12">
        <v>162</v>
      </c>
      <c r="BB712" s="12">
        <v>194</v>
      </c>
      <c r="BC712" s="12">
        <v>196</v>
      </c>
      <c r="BD712" s="12">
        <v>138</v>
      </c>
      <c r="BE712" s="12">
        <v>146</v>
      </c>
      <c r="BF712" s="12">
        <v>166</v>
      </c>
      <c r="BG712" s="12">
        <v>168</v>
      </c>
      <c r="BH712" s="12">
        <v>108</v>
      </c>
      <c r="BI712" s="12">
        <v>110</v>
      </c>
      <c r="BJ712" s="12">
        <v>161</v>
      </c>
      <c r="BK712" s="47">
        <v>161</v>
      </c>
    </row>
    <row r="713" spans="1:63" x14ac:dyDescent="0.3">
      <c r="A713" s="1" t="s">
        <v>144</v>
      </c>
      <c r="B713" s="2">
        <v>2012</v>
      </c>
      <c r="C713" s="22" t="s">
        <v>145</v>
      </c>
      <c r="D713" s="22" t="s">
        <v>148</v>
      </c>
      <c r="E713" s="21" t="s">
        <v>129</v>
      </c>
      <c r="F713" s="2">
        <v>12</v>
      </c>
      <c r="G713" s="23" t="s">
        <v>429</v>
      </c>
      <c r="H713" s="23" t="s">
        <v>430</v>
      </c>
      <c r="I713" s="35">
        <v>40357</v>
      </c>
      <c r="K713" s="56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57"/>
      <c r="W713" s="11"/>
      <c r="AI713" s="56"/>
      <c r="AJ713" s="11"/>
      <c r="AK713" s="11"/>
      <c r="AL713" s="11"/>
      <c r="AM713" s="57"/>
      <c r="AV713" s="46"/>
      <c r="AW713" s="41">
        <v>2012</v>
      </c>
      <c r="BH713" s="12">
        <v>100</v>
      </c>
      <c r="BI713" s="12">
        <v>108</v>
      </c>
      <c r="BJ713" s="12">
        <v>161</v>
      </c>
      <c r="BK713" s="47">
        <v>161</v>
      </c>
    </row>
    <row r="714" spans="1:63" x14ac:dyDescent="0.3">
      <c r="A714" s="1" t="s">
        <v>144</v>
      </c>
      <c r="B714" s="2">
        <v>2013</v>
      </c>
      <c r="C714" s="22" t="s">
        <v>145</v>
      </c>
      <c r="D714" s="22" t="s">
        <v>148</v>
      </c>
      <c r="E714" s="21" t="s">
        <v>129</v>
      </c>
      <c r="F714" s="2">
        <v>13</v>
      </c>
      <c r="G714" s="23" t="s">
        <v>431</v>
      </c>
      <c r="H714" s="23" t="s">
        <v>430</v>
      </c>
      <c r="I714" s="35">
        <v>40357</v>
      </c>
      <c r="J714" s="25">
        <v>25.1</v>
      </c>
      <c r="K714" s="56">
        <v>27.8</v>
      </c>
      <c r="L714" s="11">
        <v>0</v>
      </c>
      <c r="M714" s="11">
        <v>64.2</v>
      </c>
      <c r="N714" s="11">
        <v>0</v>
      </c>
      <c r="O714" s="11">
        <v>87.9</v>
      </c>
      <c r="P714" s="11">
        <v>1</v>
      </c>
      <c r="Q714" s="11">
        <v>87.6</v>
      </c>
      <c r="R714" s="11">
        <v>2</v>
      </c>
      <c r="S714" s="11">
        <v>76.8</v>
      </c>
      <c r="T714" s="11">
        <v>1</v>
      </c>
      <c r="U714" s="11">
        <v>72.2</v>
      </c>
      <c r="V714" s="57">
        <v>5</v>
      </c>
      <c r="W714" s="11"/>
      <c r="X714" s="25">
        <v>4</v>
      </c>
      <c r="Y714" s="25">
        <v>6.3</v>
      </c>
      <c r="AH714" s="25">
        <v>154.5</v>
      </c>
      <c r="AI714" s="56"/>
      <c r="AJ714" s="11">
        <v>2.0890360982253822</v>
      </c>
      <c r="AK714" s="11">
        <v>1.9058423659235577</v>
      </c>
      <c r="AL714" s="11">
        <v>72.204681000350831</v>
      </c>
      <c r="AM714" s="57">
        <v>25.889476633725621</v>
      </c>
      <c r="AN714" s="25">
        <v>30</v>
      </c>
      <c r="AQ714" s="5">
        <v>8.3613816546177571</v>
      </c>
      <c r="AR714" s="5">
        <v>1.0735169181809714</v>
      </c>
      <c r="AS714" s="5">
        <v>-7.5517020482448904</v>
      </c>
      <c r="AT714" s="5">
        <v>37.976516066159725</v>
      </c>
      <c r="AU714" s="5">
        <v>35.375796527277195</v>
      </c>
      <c r="AV714" s="46"/>
      <c r="AW714" s="41">
        <v>2013</v>
      </c>
      <c r="BH714" s="12">
        <v>108</v>
      </c>
      <c r="BI714" s="12">
        <v>110</v>
      </c>
      <c r="BJ714" s="12">
        <v>161</v>
      </c>
      <c r="BK714" s="47">
        <v>161</v>
      </c>
    </row>
    <row r="715" spans="1:63" x14ac:dyDescent="0.3">
      <c r="A715" s="1" t="s">
        <v>144</v>
      </c>
      <c r="B715" s="2">
        <v>2014</v>
      </c>
      <c r="C715" s="22" t="s">
        <v>145</v>
      </c>
      <c r="D715" s="22" t="s">
        <v>148</v>
      </c>
      <c r="E715" s="21" t="s">
        <v>129</v>
      </c>
      <c r="F715" s="2">
        <v>14</v>
      </c>
      <c r="G715" s="23" t="s">
        <v>432</v>
      </c>
      <c r="H715" s="23" t="s">
        <v>433</v>
      </c>
      <c r="I715" s="35">
        <v>40357</v>
      </c>
      <c r="K715" s="56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57"/>
      <c r="W715" s="11"/>
      <c r="AI715" s="56"/>
      <c r="AJ715" s="11"/>
      <c r="AK715" s="11"/>
      <c r="AL715" s="11"/>
      <c r="AM715" s="57"/>
      <c r="AV715" s="46"/>
      <c r="AW715" s="41"/>
      <c r="BK715" s="47"/>
    </row>
    <row r="716" spans="1:63" x14ac:dyDescent="0.3">
      <c r="A716" s="1" t="s">
        <v>144</v>
      </c>
      <c r="B716" s="2">
        <v>2015</v>
      </c>
      <c r="C716" s="22" t="s">
        <v>145</v>
      </c>
      <c r="D716" s="22" t="s">
        <v>148</v>
      </c>
      <c r="E716" s="21" t="s">
        <v>129</v>
      </c>
      <c r="F716" s="2">
        <v>15</v>
      </c>
      <c r="G716" s="23" t="s">
        <v>434</v>
      </c>
      <c r="H716" s="23" t="s">
        <v>464</v>
      </c>
      <c r="I716" s="35">
        <v>40357</v>
      </c>
      <c r="K716" s="56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57"/>
      <c r="W716" s="11"/>
      <c r="AI716" s="56"/>
      <c r="AJ716" s="11"/>
      <c r="AK716" s="11"/>
      <c r="AL716" s="11"/>
      <c r="AM716" s="57"/>
      <c r="AV716" s="46"/>
      <c r="AW716" s="41">
        <v>2015</v>
      </c>
      <c r="BH716" s="12">
        <v>108</v>
      </c>
      <c r="BI716" s="12">
        <v>110</v>
      </c>
      <c r="BJ716" s="12">
        <v>163</v>
      </c>
      <c r="BK716" s="47">
        <v>163</v>
      </c>
    </row>
    <row r="717" spans="1:63" x14ac:dyDescent="0.3">
      <c r="A717" s="1" t="s">
        <v>144</v>
      </c>
      <c r="B717" s="2">
        <v>2016</v>
      </c>
      <c r="C717" s="22" t="s">
        <v>145</v>
      </c>
      <c r="D717" s="22" t="s">
        <v>148</v>
      </c>
      <c r="E717" s="21" t="s">
        <v>129</v>
      </c>
      <c r="F717" s="2">
        <v>16</v>
      </c>
      <c r="G717" s="23" t="s">
        <v>432</v>
      </c>
      <c r="H717" s="23" t="s">
        <v>464</v>
      </c>
      <c r="I717" s="35">
        <v>40357</v>
      </c>
      <c r="K717" s="56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57"/>
      <c r="W717" s="11"/>
      <c r="AI717" s="46"/>
      <c r="AJ717" s="12"/>
      <c r="AK717" s="12"/>
      <c r="AL717" s="12"/>
      <c r="AM717" s="47"/>
      <c r="AV717" s="46"/>
      <c r="AW717" s="41"/>
      <c r="BK717" s="47"/>
    </row>
    <row r="718" spans="1:63" x14ac:dyDescent="0.3">
      <c r="A718" s="1" t="s">
        <v>144</v>
      </c>
      <c r="B718" s="2">
        <v>2017</v>
      </c>
      <c r="C718" s="22" t="s">
        <v>145</v>
      </c>
      <c r="D718" s="22" t="s">
        <v>148</v>
      </c>
      <c r="E718" s="21" t="s">
        <v>129</v>
      </c>
      <c r="F718" s="2">
        <v>17</v>
      </c>
      <c r="G718" s="23" t="s">
        <v>432</v>
      </c>
      <c r="H718" s="23" t="s">
        <v>464</v>
      </c>
      <c r="I718" s="35">
        <v>40357</v>
      </c>
      <c r="J718" s="25">
        <v>19.600000000000001</v>
      </c>
      <c r="K718" s="56">
        <v>50.3</v>
      </c>
      <c r="L718" s="11">
        <v>0</v>
      </c>
      <c r="M718" s="11">
        <v>78.7</v>
      </c>
      <c r="N718" s="11">
        <v>2</v>
      </c>
      <c r="O718" s="11">
        <v>86.2</v>
      </c>
      <c r="P718" s="11">
        <v>1</v>
      </c>
      <c r="Q718" s="11">
        <v>80.099999999999994</v>
      </c>
      <c r="R718" s="11">
        <v>1</v>
      </c>
      <c r="S718" s="11">
        <v>73.900000000000006</v>
      </c>
      <c r="T718" s="11">
        <v>3</v>
      </c>
      <c r="U718" s="11">
        <v>69.3</v>
      </c>
      <c r="V718" s="57">
        <v>50</v>
      </c>
      <c r="W718" s="11"/>
      <c r="X718" s="25">
        <v>4</v>
      </c>
      <c r="Y718" s="25">
        <v>6.9</v>
      </c>
      <c r="AH718" s="25">
        <v>152.1</v>
      </c>
      <c r="AI718" s="56"/>
      <c r="AJ718" s="11"/>
      <c r="AK718" s="11"/>
      <c r="AL718" s="11"/>
      <c r="AM718" s="57"/>
      <c r="AQ718" s="5">
        <v>8.5482145928998285</v>
      </c>
      <c r="AR718" s="5">
        <v>1.3006943156504334</v>
      </c>
      <c r="AS718" s="5">
        <v>-6.6650115589995327</v>
      </c>
      <c r="AT718" s="5">
        <v>36.840899230207071</v>
      </c>
      <c r="AU718" s="5">
        <v>28.324025704520881</v>
      </c>
      <c r="AV718" s="46"/>
      <c r="AW718" s="41">
        <v>2017</v>
      </c>
      <c r="BH718" s="12">
        <v>106</v>
      </c>
      <c r="BI718" s="12">
        <v>110</v>
      </c>
      <c r="BJ718" s="12">
        <v>163</v>
      </c>
      <c r="BK718" s="47">
        <v>163</v>
      </c>
    </row>
    <row r="719" spans="1:63" x14ac:dyDescent="0.3">
      <c r="A719" s="1" t="s">
        <v>144</v>
      </c>
      <c r="B719" s="2">
        <v>2018</v>
      </c>
      <c r="C719" s="22" t="s">
        <v>145</v>
      </c>
      <c r="D719" s="22" t="s">
        <v>148</v>
      </c>
      <c r="E719" s="21" t="s">
        <v>129</v>
      </c>
      <c r="F719" s="2">
        <v>18</v>
      </c>
      <c r="G719" s="23" t="s">
        <v>465</v>
      </c>
      <c r="H719" s="23" t="s">
        <v>192</v>
      </c>
      <c r="I719" s="35">
        <v>40357</v>
      </c>
      <c r="K719" s="56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57"/>
      <c r="W719" s="11"/>
      <c r="AI719" s="56"/>
      <c r="AJ719" s="11"/>
      <c r="AK719" s="11"/>
      <c r="AL719" s="11"/>
      <c r="AM719" s="57"/>
      <c r="AV719" s="46"/>
      <c r="AW719" s="41"/>
      <c r="BK719" s="47"/>
    </row>
    <row r="720" spans="1:63" x14ac:dyDescent="0.3">
      <c r="A720" s="1" t="s">
        <v>144</v>
      </c>
      <c r="B720" s="2">
        <v>2019</v>
      </c>
      <c r="C720" s="22" t="s">
        <v>145</v>
      </c>
      <c r="D720" s="22" t="s">
        <v>148</v>
      </c>
      <c r="E720" s="21" t="s">
        <v>129</v>
      </c>
      <c r="F720" s="2">
        <v>19</v>
      </c>
      <c r="G720" s="23" t="s">
        <v>465</v>
      </c>
      <c r="H720" s="23" t="s">
        <v>193</v>
      </c>
      <c r="I720" s="35">
        <v>40357</v>
      </c>
      <c r="K720" s="56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57"/>
      <c r="W720" s="11"/>
      <c r="AI720" s="56"/>
      <c r="AJ720" s="11"/>
      <c r="AK720" s="11"/>
      <c r="AL720" s="11"/>
      <c r="AM720" s="57"/>
      <c r="AV720" s="46"/>
      <c r="AW720" s="41"/>
      <c r="BK720" s="47"/>
    </row>
    <row r="721" spans="1:63" x14ac:dyDescent="0.3">
      <c r="A721" s="1" t="s">
        <v>144</v>
      </c>
      <c r="B721" s="2">
        <v>2020</v>
      </c>
      <c r="C721" s="22" t="s">
        <v>145</v>
      </c>
      <c r="D721" s="22" t="s">
        <v>148</v>
      </c>
      <c r="E721" s="21" t="s">
        <v>129</v>
      </c>
      <c r="F721" s="2">
        <v>20</v>
      </c>
      <c r="G721" s="23" t="s">
        <v>194</v>
      </c>
      <c r="H721" s="23" t="s">
        <v>20</v>
      </c>
      <c r="I721" s="35">
        <v>40357</v>
      </c>
      <c r="K721" s="56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57"/>
      <c r="W721" s="11"/>
      <c r="AI721" s="56"/>
      <c r="AJ721" s="11"/>
      <c r="AK721" s="11"/>
      <c r="AL721" s="11"/>
      <c r="AM721" s="57"/>
      <c r="AV721" s="46"/>
      <c r="AW721" s="41">
        <v>2020</v>
      </c>
      <c r="BH721" s="12">
        <v>108</v>
      </c>
      <c r="BI721" s="12">
        <v>108</v>
      </c>
      <c r="BJ721" s="12">
        <v>161</v>
      </c>
      <c r="BK721" s="47">
        <v>161</v>
      </c>
    </row>
    <row r="722" spans="1:63" x14ac:dyDescent="0.3">
      <c r="A722" s="1" t="s">
        <v>144</v>
      </c>
      <c r="B722" s="2">
        <v>2021</v>
      </c>
      <c r="C722" s="22" t="s">
        <v>145</v>
      </c>
      <c r="D722" s="22" t="s">
        <v>148</v>
      </c>
      <c r="E722" s="21" t="s">
        <v>129</v>
      </c>
      <c r="F722" s="2">
        <v>21</v>
      </c>
      <c r="G722" s="23" t="s">
        <v>465</v>
      </c>
      <c r="H722" s="23" t="s">
        <v>21</v>
      </c>
      <c r="I722" s="35">
        <v>40357</v>
      </c>
      <c r="J722" s="25">
        <v>24.3</v>
      </c>
      <c r="K722" s="56">
        <v>72.900000000000006</v>
      </c>
      <c r="L722" s="11">
        <v>1</v>
      </c>
      <c r="M722" s="11">
        <v>111.3</v>
      </c>
      <c r="N722" s="11">
        <v>1</v>
      </c>
      <c r="O722" s="11">
        <v>113</v>
      </c>
      <c r="P722" s="11">
        <v>1</v>
      </c>
      <c r="Q722" s="11">
        <v>94.6</v>
      </c>
      <c r="R722" s="11">
        <v>1</v>
      </c>
      <c r="S722" s="30">
        <v>62.6</v>
      </c>
      <c r="T722" s="11">
        <v>1</v>
      </c>
      <c r="U722" s="11"/>
      <c r="V722" s="57"/>
      <c r="W722" s="11"/>
      <c r="X722" s="25">
        <v>4</v>
      </c>
      <c r="Y722" s="25">
        <v>6.1</v>
      </c>
      <c r="AH722" s="25">
        <v>162.6</v>
      </c>
      <c r="AI722" s="56"/>
      <c r="AJ722" s="11"/>
      <c r="AK722" s="11"/>
      <c r="AL722" s="11"/>
      <c r="AM722" s="57"/>
      <c r="AQ722" s="5">
        <v>8.4019115512821223</v>
      </c>
      <c r="AR722" s="5">
        <v>1.1230309875103759</v>
      </c>
      <c r="AS722" s="5">
        <v>-7.6180750704780218</v>
      </c>
      <c r="AT722" s="5">
        <v>36.260095677026392</v>
      </c>
      <c r="AU722" s="5">
        <v>32.287707178419581</v>
      </c>
      <c r="AV722" s="46"/>
      <c r="AW722" s="41">
        <v>2021</v>
      </c>
      <c r="AX722" s="12">
        <v>130</v>
      </c>
      <c r="AY722" s="12">
        <v>130</v>
      </c>
      <c r="BB722" s="12">
        <v>194</v>
      </c>
      <c r="BC722" s="12">
        <v>194</v>
      </c>
      <c r="BD722" s="12">
        <v>138</v>
      </c>
      <c r="BE722" s="12">
        <v>146</v>
      </c>
      <c r="BF722" s="12">
        <v>166</v>
      </c>
      <c r="BG722" s="12">
        <v>168</v>
      </c>
      <c r="BH722" s="12">
        <v>106</v>
      </c>
      <c r="BI722" s="12">
        <v>106</v>
      </c>
      <c r="BJ722" s="12">
        <v>161</v>
      </c>
      <c r="BK722" s="47">
        <v>161</v>
      </c>
    </row>
    <row r="723" spans="1:63" x14ac:dyDescent="0.3">
      <c r="A723" s="1" t="s">
        <v>144</v>
      </c>
      <c r="B723" s="2">
        <v>2022</v>
      </c>
      <c r="C723" s="22" t="s">
        <v>145</v>
      </c>
      <c r="D723" s="22" t="s">
        <v>148</v>
      </c>
      <c r="E723" s="21" t="s">
        <v>129</v>
      </c>
      <c r="F723" s="2">
        <v>22</v>
      </c>
      <c r="G723" s="23" t="s">
        <v>22</v>
      </c>
      <c r="H723" s="23" t="s">
        <v>23</v>
      </c>
      <c r="I723" s="35">
        <v>40357</v>
      </c>
      <c r="K723" s="56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57"/>
      <c r="W723" s="11"/>
      <c r="AI723" s="56"/>
      <c r="AJ723" s="11"/>
      <c r="AK723" s="11"/>
      <c r="AL723" s="11"/>
      <c r="AM723" s="57"/>
      <c r="AV723" s="46"/>
      <c r="AW723" s="41">
        <v>2022</v>
      </c>
      <c r="BH723" s="12">
        <v>108</v>
      </c>
      <c r="BI723" s="12">
        <v>108</v>
      </c>
      <c r="BJ723" s="12">
        <v>161</v>
      </c>
      <c r="BK723" s="47">
        <v>161</v>
      </c>
    </row>
    <row r="724" spans="1:63" x14ac:dyDescent="0.3">
      <c r="A724" s="1" t="s">
        <v>144</v>
      </c>
      <c r="B724" s="2">
        <v>2023</v>
      </c>
      <c r="C724" s="22" t="s">
        <v>145</v>
      </c>
      <c r="D724" s="22" t="s">
        <v>148</v>
      </c>
      <c r="E724" s="21" t="s">
        <v>129</v>
      </c>
      <c r="F724" s="2">
        <v>23</v>
      </c>
      <c r="G724" s="23" t="s">
        <v>22</v>
      </c>
      <c r="H724" s="23" t="s">
        <v>24</v>
      </c>
      <c r="I724" s="35">
        <v>40357</v>
      </c>
      <c r="K724" s="56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57"/>
      <c r="W724" s="11"/>
      <c r="AI724" s="56"/>
      <c r="AJ724" s="11"/>
      <c r="AK724" s="11"/>
      <c r="AL724" s="11"/>
      <c r="AM724" s="57"/>
      <c r="AV724" s="46"/>
      <c r="AW724" s="41"/>
      <c r="BK724" s="47"/>
    </row>
    <row r="725" spans="1:63" x14ac:dyDescent="0.3">
      <c r="A725" s="1" t="s">
        <v>144</v>
      </c>
      <c r="B725" s="2">
        <v>2024</v>
      </c>
      <c r="C725" s="22" t="s">
        <v>145</v>
      </c>
      <c r="D725" s="22" t="s">
        <v>148</v>
      </c>
      <c r="E725" s="21" t="s">
        <v>129</v>
      </c>
      <c r="F725" s="2">
        <v>24</v>
      </c>
      <c r="G725" s="23" t="s">
        <v>22</v>
      </c>
      <c r="H725" s="23" t="s">
        <v>24</v>
      </c>
      <c r="I725" s="35">
        <v>40357</v>
      </c>
      <c r="K725" s="56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57"/>
      <c r="W725" s="11"/>
      <c r="AI725" s="56"/>
      <c r="AJ725" s="11"/>
      <c r="AK725" s="11"/>
      <c r="AL725" s="11"/>
      <c r="AM725" s="57"/>
      <c r="AV725" s="46"/>
      <c r="AW725" s="41">
        <v>2024</v>
      </c>
      <c r="BH725" s="12">
        <v>104</v>
      </c>
      <c r="BI725" s="12">
        <v>108</v>
      </c>
      <c r="BJ725" s="12">
        <v>161</v>
      </c>
      <c r="BK725" s="47">
        <v>161</v>
      </c>
    </row>
    <row r="726" spans="1:63" x14ac:dyDescent="0.3">
      <c r="A726" s="1" t="s">
        <v>144</v>
      </c>
      <c r="B726" s="2">
        <v>2025</v>
      </c>
      <c r="C726" s="22" t="s">
        <v>145</v>
      </c>
      <c r="D726" s="22" t="s">
        <v>148</v>
      </c>
      <c r="E726" s="21" t="s">
        <v>129</v>
      </c>
      <c r="F726" s="2">
        <v>25</v>
      </c>
      <c r="G726" s="23" t="s">
        <v>22</v>
      </c>
      <c r="H726" s="23" t="s">
        <v>25</v>
      </c>
      <c r="I726" s="35">
        <v>40357</v>
      </c>
      <c r="J726" s="25">
        <v>21.2</v>
      </c>
      <c r="K726" s="56">
        <v>46.9</v>
      </c>
      <c r="L726" s="11">
        <v>0</v>
      </c>
      <c r="M726" s="11">
        <v>86.4</v>
      </c>
      <c r="N726" s="11">
        <v>1</v>
      </c>
      <c r="O726" s="11">
        <v>89.1</v>
      </c>
      <c r="P726" s="11">
        <v>3</v>
      </c>
      <c r="Q726" s="11">
        <v>79.2</v>
      </c>
      <c r="R726" s="11">
        <v>12</v>
      </c>
      <c r="S726" s="11">
        <v>63.3</v>
      </c>
      <c r="T726" s="11">
        <v>50</v>
      </c>
      <c r="U726" s="30">
        <v>27.5</v>
      </c>
      <c r="V726" s="57">
        <v>60</v>
      </c>
      <c r="W726" s="11"/>
      <c r="X726" s="25">
        <v>4</v>
      </c>
      <c r="Y726" s="25">
        <v>5.6</v>
      </c>
      <c r="AH726" s="25">
        <v>130</v>
      </c>
      <c r="AI726" s="56"/>
      <c r="AJ726" s="11">
        <v>2.5671771951817774</v>
      </c>
      <c r="AK726" s="11">
        <v>1.5505641434414172</v>
      </c>
      <c r="AL726" s="11">
        <v>66.039418870574394</v>
      </c>
      <c r="AM726" s="57">
        <v>32.410016985984193</v>
      </c>
      <c r="AN726" s="25">
        <v>31</v>
      </c>
      <c r="AQ726" s="5">
        <v>8.8131417223156738</v>
      </c>
      <c r="AR726" s="5">
        <v>1.4630873557865198</v>
      </c>
      <c r="AS726" s="5">
        <v>-8.3624513892738559</v>
      </c>
      <c r="AT726" s="5">
        <v>36.894589663182089</v>
      </c>
      <c r="AU726" s="5">
        <v>25.216942458878993</v>
      </c>
      <c r="AV726" s="46"/>
      <c r="AW726" s="41">
        <v>2025</v>
      </c>
      <c r="BH726" s="12">
        <v>106</v>
      </c>
      <c r="BI726" s="12">
        <v>106</v>
      </c>
      <c r="BJ726" s="12">
        <v>161</v>
      </c>
      <c r="BK726" s="47">
        <v>161</v>
      </c>
    </row>
    <row r="727" spans="1:63" x14ac:dyDescent="0.3">
      <c r="A727" s="1" t="s">
        <v>144</v>
      </c>
      <c r="B727" s="2">
        <v>2026</v>
      </c>
      <c r="C727" s="22" t="s">
        <v>145</v>
      </c>
      <c r="D727" s="22" t="s">
        <v>148</v>
      </c>
      <c r="E727" s="21" t="s">
        <v>129</v>
      </c>
      <c r="F727" s="2">
        <v>26</v>
      </c>
      <c r="G727" s="23" t="s">
        <v>26</v>
      </c>
      <c r="H727" s="23" t="s">
        <v>25</v>
      </c>
      <c r="I727" s="35">
        <v>40357</v>
      </c>
      <c r="K727" s="56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57"/>
      <c r="W727" s="11"/>
      <c r="AI727" s="56"/>
      <c r="AJ727" s="11"/>
      <c r="AK727" s="11"/>
      <c r="AL727" s="11"/>
      <c r="AM727" s="57"/>
      <c r="AV727" s="46"/>
      <c r="AW727" s="41">
        <v>2026</v>
      </c>
      <c r="BH727" s="12">
        <v>106</v>
      </c>
      <c r="BI727" s="12">
        <v>108</v>
      </c>
      <c r="BK727" s="47"/>
    </row>
    <row r="728" spans="1:63" x14ac:dyDescent="0.3">
      <c r="A728" s="1" t="s">
        <v>144</v>
      </c>
      <c r="B728" s="2">
        <v>2027</v>
      </c>
      <c r="C728" s="22" t="s">
        <v>145</v>
      </c>
      <c r="D728" s="22" t="s">
        <v>148</v>
      </c>
      <c r="E728" s="21" t="s">
        <v>129</v>
      </c>
      <c r="F728" s="2">
        <v>27</v>
      </c>
      <c r="G728" s="23" t="s">
        <v>26</v>
      </c>
      <c r="H728" s="23" t="s">
        <v>27</v>
      </c>
      <c r="I728" s="35">
        <v>40357</v>
      </c>
      <c r="K728" s="56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57"/>
      <c r="W728" s="11"/>
      <c r="AI728" s="56"/>
      <c r="AJ728" s="11"/>
      <c r="AK728" s="11"/>
      <c r="AL728" s="11"/>
      <c r="AM728" s="57"/>
      <c r="AV728" s="46"/>
      <c r="AW728" s="41">
        <v>2027</v>
      </c>
      <c r="BH728" s="12">
        <v>100</v>
      </c>
      <c r="BI728" s="12">
        <v>112</v>
      </c>
      <c r="BJ728" s="12">
        <v>161</v>
      </c>
      <c r="BK728" s="47">
        <v>161</v>
      </c>
    </row>
    <row r="729" spans="1:63" x14ac:dyDescent="0.3">
      <c r="A729" s="1" t="s">
        <v>144</v>
      </c>
      <c r="B729" s="2">
        <v>2028</v>
      </c>
      <c r="C729" s="22" t="s">
        <v>145</v>
      </c>
      <c r="D729" s="22" t="s">
        <v>148</v>
      </c>
      <c r="E729" s="21" t="s">
        <v>129</v>
      </c>
      <c r="F729" s="2">
        <v>28</v>
      </c>
      <c r="G729" s="23" t="s">
        <v>28</v>
      </c>
      <c r="H729" s="23" t="s">
        <v>27</v>
      </c>
      <c r="I729" s="35">
        <v>40357</v>
      </c>
      <c r="K729" s="56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57"/>
      <c r="W729" s="11"/>
      <c r="AI729" s="46"/>
      <c r="AJ729" s="12"/>
      <c r="AK729" s="12"/>
      <c r="AL729" s="12"/>
      <c r="AM729" s="47"/>
      <c r="AV729" s="46"/>
      <c r="AW729" s="41"/>
      <c r="BK729" s="47"/>
    </row>
    <row r="730" spans="1:63" x14ac:dyDescent="0.3">
      <c r="A730" s="1" t="s">
        <v>144</v>
      </c>
      <c r="B730" s="2">
        <v>2029</v>
      </c>
      <c r="C730" s="22" t="s">
        <v>145</v>
      </c>
      <c r="D730" s="22" t="s">
        <v>148</v>
      </c>
      <c r="E730" s="21" t="s">
        <v>129</v>
      </c>
      <c r="F730" s="2">
        <v>29</v>
      </c>
      <c r="G730" s="23" t="s">
        <v>29</v>
      </c>
      <c r="H730" s="23" t="s">
        <v>30</v>
      </c>
      <c r="I730" s="35">
        <v>40357</v>
      </c>
      <c r="J730" s="25">
        <v>34.4</v>
      </c>
      <c r="K730" s="56">
        <v>38.9</v>
      </c>
      <c r="L730" s="11">
        <v>0</v>
      </c>
      <c r="M730" s="11">
        <v>96.9</v>
      </c>
      <c r="N730" s="11">
        <v>0</v>
      </c>
      <c r="O730" s="11">
        <v>144.19999999999999</v>
      </c>
      <c r="P730" s="11">
        <v>1</v>
      </c>
      <c r="Q730" s="11">
        <v>132.80000000000001</v>
      </c>
      <c r="R730" s="11">
        <v>4</v>
      </c>
      <c r="S730" s="11">
        <v>103.4</v>
      </c>
      <c r="T730" s="11">
        <v>50</v>
      </c>
      <c r="U730" s="11"/>
      <c r="V730" s="57"/>
      <c r="W730" s="11"/>
      <c r="X730" s="25">
        <v>4</v>
      </c>
      <c r="Y730" s="25">
        <v>5.6</v>
      </c>
      <c r="AH730" s="25">
        <v>111.4</v>
      </c>
      <c r="AI730" s="56"/>
      <c r="AJ730" s="11"/>
      <c r="AK730" s="11"/>
      <c r="AL730" s="11"/>
      <c r="AM730" s="57"/>
      <c r="AQ730" s="5">
        <v>8.4800057424158979</v>
      </c>
      <c r="AR730" s="5">
        <v>0.96199026817964384</v>
      </c>
      <c r="AS730" s="5">
        <v>-8.5172098964481968</v>
      </c>
      <c r="AT730" s="5">
        <v>35.49804909446798</v>
      </c>
      <c r="AU730" s="5">
        <v>36.900632229513377</v>
      </c>
      <c r="AV730" s="46"/>
      <c r="AW730" s="41"/>
      <c r="BK730" s="47"/>
    </row>
    <row r="731" spans="1:63" x14ac:dyDescent="0.3">
      <c r="A731" s="1" t="s">
        <v>144</v>
      </c>
      <c r="B731" s="2">
        <v>2030</v>
      </c>
      <c r="C731" s="22" t="s">
        <v>145</v>
      </c>
      <c r="D731" s="22" t="s">
        <v>148</v>
      </c>
      <c r="E731" s="21" t="s">
        <v>129</v>
      </c>
      <c r="F731" s="2">
        <v>30</v>
      </c>
      <c r="G731" s="23" t="s">
        <v>31</v>
      </c>
      <c r="H731" s="23" t="s">
        <v>30</v>
      </c>
      <c r="I731" s="35">
        <v>40357</v>
      </c>
      <c r="K731" s="56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57"/>
      <c r="W731" s="11"/>
      <c r="AI731" s="56"/>
      <c r="AJ731" s="11"/>
      <c r="AK731" s="11"/>
      <c r="AL731" s="11"/>
      <c r="AM731" s="57"/>
      <c r="AV731" s="46"/>
      <c r="AW731" s="41">
        <v>2030</v>
      </c>
      <c r="AX731" s="12">
        <v>130</v>
      </c>
      <c r="AY731" s="12">
        <v>130</v>
      </c>
      <c r="AZ731" s="12">
        <v>162</v>
      </c>
      <c r="BA731" s="12">
        <v>162</v>
      </c>
      <c r="BB731" s="12">
        <v>194</v>
      </c>
      <c r="BC731" s="12">
        <v>194</v>
      </c>
      <c r="BD731" s="12">
        <v>138</v>
      </c>
      <c r="BE731" s="12">
        <v>138</v>
      </c>
      <c r="BF731" s="12">
        <v>168</v>
      </c>
      <c r="BG731" s="12">
        <v>168</v>
      </c>
      <c r="BH731" s="12">
        <v>120</v>
      </c>
      <c r="BI731" s="12">
        <v>120</v>
      </c>
      <c r="BJ731" s="12">
        <v>161</v>
      </c>
      <c r="BK731" s="47">
        <v>161</v>
      </c>
    </row>
    <row r="732" spans="1:63" x14ac:dyDescent="0.3">
      <c r="A732" s="1" t="s">
        <v>144</v>
      </c>
      <c r="B732" s="2">
        <v>2031</v>
      </c>
      <c r="C732" s="22" t="s">
        <v>145</v>
      </c>
      <c r="D732" s="22" t="s">
        <v>148</v>
      </c>
      <c r="E732" s="21" t="s">
        <v>129</v>
      </c>
      <c r="F732" s="2">
        <v>31</v>
      </c>
      <c r="G732" s="23" t="s">
        <v>29</v>
      </c>
      <c r="H732" s="23" t="s">
        <v>32</v>
      </c>
      <c r="I732" s="35">
        <v>40357</v>
      </c>
      <c r="K732" s="56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57"/>
      <c r="W732" s="11"/>
      <c r="AI732" s="56"/>
      <c r="AJ732" s="11"/>
      <c r="AK732" s="11"/>
      <c r="AL732" s="11"/>
      <c r="AM732" s="57"/>
      <c r="AV732" s="46"/>
      <c r="AW732" s="41">
        <v>2031</v>
      </c>
      <c r="BH732" s="12">
        <v>102</v>
      </c>
      <c r="BI732" s="12">
        <v>108</v>
      </c>
      <c r="BJ732" s="12">
        <v>161</v>
      </c>
      <c r="BK732" s="47">
        <v>161</v>
      </c>
    </row>
    <row r="733" spans="1:63" x14ac:dyDescent="0.3">
      <c r="A733" s="1" t="s">
        <v>144</v>
      </c>
      <c r="B733" s="2">
        <v>2032</v>
      </c>
      <c r="C733" s="22" t="s">
        <v>145</v>
      </c>
      <c r="D733" s="22" t="s">
        <v>148</v>
      </c>
      <c r="E733" s="21" t="s">
        <v>129</v>
      </c>
      <c r="F733" s="2">
        <v>32</v>
      </c>
      <c r="G733" s="23" t="s">
        <v>31</v>
      </c>
      <c r="H733" s="23" t="s">
        <v>32</v>
      </c>
      <c r="I733" s="35">
        <v>40357</v>
      </c>
      <c r="K733" s="56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57"/>
      <c r="W733" s="11"/>
      <c r="AI733" s="56"/>
      <c r="AJ733" s="11"/>
      <c r="AK733" s="11"/>
      <c r="AL733" s="11"/>
      <c r="AM733" s="57"/>
      <c r="AV733" s="46"/>
      <c r="AW733" s="41">
        <v>2032</v>
      </c>
      <c r="BH733" s="12">
        <v>106</v>
      </c>
      <c r="BI733" s="12">
        <v>112</v>
      </c>
      <c r="BJ733" s="12">
        <v>161</v>
      </c>
      <c r="BK733" s="47">
        <v>169</v>
      </c>
    </row>
    <row r="734" spans="1:63" x14ac:dyDescent="0.3">
      <c r="A734" s="1" t="s">
        <v>144</v>
      </c>
      <c r="B734" s="2">
        <v>2033</v>
      </c>
      <c r="C734" s="22" t="s">
        <v>145</v>
      </c>
      <c r="D734" s="22" t="s">
        <v>148</v>
      </c>
      <c r="E734" s="21" t="s">
        <v>129</v>
      </c>
      <c r="F734" s="2">
        <v>33</v>
      </c>
      <c r="G734" s="23" t="s">
        <v>31</v>
      </c>
      <c r="H734" s="23" t="s">
        <v>33</v>
      </c>
      <c r="I734" s="35">
        <v>40357</v>
      </c>
      <c r="J734" s="25">
        <v>24.7</v>
      </c>
      <c r="K734" s="56">
        <v>45.7</v>
      </c>
      <c r="L734" s="11">
        <v>0</v>
      </c>
      <c r="M734" s="11">
        <v>78.7</v>
      </c>
      <c r="N734" s="11">
        <v>1</v>
      </c>
      <c r="O734" s="11">
        <v>100.7</v>
      </c>
      <c r="P734" s="11">
        <v>1</v>
      </c>
      <c r="Q734" s="11">
        <v>93.5</v>
      </c>
      <c r="R734" s="11">
        <v>1</v>
      </c>
      <c r="S734" s="11"/>
      <c r="T734" s="11"/>
      <c r="U734" s="11"/>
      <c r="V734" s="57"/>
      <c r="W734" s="11"/>
      <c r="X734" s="25">
        <v>4</v>
      </c>
      <c r="Y734" s="25">
        <v>4.8</v>
      </c>
      <c r="AH734" s="25">
        <v>103</v>
      </c>
      <c r="AI734" s="56"/>
      <c r="AJ734" s="11"/>
      <c r="AK734" s="11"/>
      <c r="AL734" s="11"/>
      <c r="AM734" s="57"/>
      <c r="AQ734" s="5">
        <v>8.3594045864877895</v>
      </c>
      <c r="AR734" s="5">
        <v>1.3862521938450654</v>
      </c>
      <c r="AS734" s="5">
        <v>-8.048755996709005</v>
      </c>
      <c r="AT734" s="5">
        <v>36.516519589755646</v>
      </c>
      <c r="AU734" s="5">
        <v>26.341902109795267</v>
      </c>
      <c r="AV734" s="46"/>
      <c r="AW734" s="41"/>
      <c r="BK734" s="47"/>
    </row>
    <row r="735" spans="1:63" x14ac:dyDescent="0.3">
      <c r="A735" s="1" t="s">
        <v>144</v>
      </c>
      <c r="B735" s="2">
        <v>2034</v>
      </c>
      <c r="C735" s="22" t="s">
        <v>145</v>
      </c>
      <c r="D735" s="22" t="s">
        <v>148</v>
      </c>
      <c r="E735" s="21" t="s">
        <v>129</v>
      </c>
      <c r="F735" s="2">
        <v>34</v>
      </c>
      <c r="G735" s="23" t="s">
        <v>31</v>
      </c>
      <c r="H735" s="23" t="s">
        <v>33</v>
      </c>
      <c r="I735" s="35">
        <v>40357</v>
      </c>
      <c r="K735" s="56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57"/>
      <c r="W735" s="11"/>
      <c r="AI735" s="56"/>
      <c r="AJ735" s="11"/>
      <c r="AK735" s="11"/>
      <c r="AL735" s="11"/>
      <c r="AM735" s="57"/>
      <c r="AV735" s="46"/>
      <c r="AW735" s="41">
        <v>2034</v>
      </c>
      <c r="AX735" s="12">
        <v>130</v>
      </c>
      <c r="AY735" s="12">
        <v>130</v>
      </c>
      <c r="BH735" s="12">
        <v>108</v>
      </c>
      <c r="BI735" s="12">
        <v>110</v>
      </c>
      <c r="BJ735" s="12">
        <v>161</v>
      </c>
      <c r="BK735" s="47">
        <v>163</v>
      </c>
    </row>
    <row r="736" spans="1:63" x14ac:dyDescent="0.3">
      <c r="A736" s="1" t="s">
        <v>144</v>
      </c>
      <c r="B736" s="2">
        <v>2035</v>
      </c>
      <c r="C736" s="22" t="s">
        <v>145</v>
      </c>
      <c r="D736" s="22" t="s">
        <v>148</v>
      </c>
      <c r="E736" s="21" t="s">
        <v>129</v>
      </c>
      <c r="F736" s="2">
        <v>35</v>
      </c>
      <c r="G736" s="23" t="s">
        <v>31</v>
      </c>
      <c r="H736" s="23" t="s">
        <v>33</v>
      </c>
      <c r="I736" s="35">
        <v>40357</v>
      </c>
      <c r="K736" s="56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57"/>
      <c r="W736" s="11"/>
      <c r="AI736" s="56"/>
      <c r="AJ736" s="11"/>
      <c r="AK736" s="11"/>
      <c r="AL736" s="11"/>
      <c r="AM736" s="57"/>
      <c r="AV736" s="46"/>
      <c r="AW736" s="41">
        <v>2035</v>
      </c>
      <c r="BH736" s="12">
        <v>108</v>
      </c>
      <c r="BI736" s="12">
        <v>108</v>
      </c>
      <c r="BJ736" s="12">
        <v>161</v>
      </c>
      <c r="BK736" s="47">
        <v>161</v>
      </c>
    </row>
    <row r="737" spans="1:93" x14ac:dyDescent="0.3">
      <c r="A737" s="1" t="s">
        <v>144</v>
      </c>
      <c r="B737" s="2">
        <v>2036</v>
      </c>
      <c r="C737" s="22" t="s">
        <v>145</v>
      </c>
      <c r="D737" s="22" t="s">
        <v>148</v>
      </c>
      <c r="E737" s="21" t="s">
        <v>129</v>
      </c>
      <c r="F737" s="2">
        <v>36</v>
      </c>
      <c r="G737" s="23" t="s">
        <v>34</v>
      </c>
      <c r="H737" s="23" t="s">
        <v>33</v>
      </c>
      <c r="I737" s="35">
        <v>40357</v>
      </c>
      <c r="K737" s="56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57"/>
      <c r="W737" s="11"/>
      <c r="AI737" s="56"/>
      <c r="AJ737" s="11"/>
      <c r="AK737" s="11"/>
      <c r="AL737" s="11"/>
      <c r="AM737" s="57"/>
      <c r="AV737" s="46"/>
      <c r="AW737" s="41">
        <v>2036</v>
      </c>
      <c r="AX737" s="12">
        <v>130</v>
      </c>
      <c r="AY737" s="12">
        <v>130</v>
      </c>
      <c r="AZ737" s="12">
        <v>162</v>
      </c>
      <c r="BA737" s="12">
        <v>162</v>
      </c>
      <c r="BB737" s="12">
        <v>194</v>
      </c>
      <c r="BC737" s="12">
        <v>194</v>
      </c>
      <c r="BD737" s="12">
        <v>138</v>
      </c>
      <c r="BE737" s="12">
        <v>138</v>
      </c>
      <c r="BF737" s="12">
        <v>166</v>
      </c>
      <c r="BG737" s="12">
        <v>168</v>
      </c>
      <c r="BH737" s="12">
        <v>110</v>
      </c>
      <c r="BI737" s="12">
        <v>110</v>
      </c>
      <c r="BJ737" s="12">
        <v>163</v>
      </c>
      <c r="BK737" s="47">
        <v>163</v>
      </c>
    </row>
    <row r="738" spans="1:93" x14ac:dyDescent="0.3">
      <c r="A738" s="1" t="s">
        <v>144</v>
      </c>
      <c r="B738" s="2">
        <v>2037</v>
      </c>
      <c r="C738" s="22" t="s">
        <v>145</v>
      </c>
      <c r="D738" s="22" t="s">
        <v>148</v>
      </c>
      <c r="E738" s="21" t="s">
        <v>129</v>
      </c>
      <c r="F738" s="2">
        <v>37</v>
      </c>
      <c r="G738" s="23" t="s">
        <v>34</v>
      </c>
      <c r="H738" s="23" t="s">
        <v>33</v>
      </c>
      <c r="I738" s="35">
        <v>40357</v>
      </c>
      <c r="J738" s="25">
        <v>27.5</v>
      </c>
      <c r="K738" s="56">
        <v>73.400000000000006</v>
      </c>
      <c r="L738" s="11">
        <v>2</v>
      </c>
      <c r="M738" s="11">
        <v>115.3</v>
      </c>
      <c r="N738" s="11">
        <v>2</v>
      </c>
      <c r="O738" s="11">
        <v>120.3</v>
      </c>
      <c r="P738" s="11">
        <v>3</v>
      </c>
      <c r="Q738" s="11">
        <v>98.3</v>
      </c>
      <c r="R738" s="11">
        <v>5</v>
      </c>
      <c r="S738" s="11"/>
      <c r="T738" s="11"/>
      <c r="U738" s="11"/>
      <c r="V738" s="57"/>
      <c r="W738" s="11"/>
      <c r="X738" s="25">
        <v>4</v>
      </c>
      <c r="Y738" s="25">
        <v>4.8</v>
      </c>
      <c r="AH738" s="25">
        <v>94.9</v>
      </c>
      <c r="AI738" s="56"/>
      <c r="AJ738" s="11">
        <v>2.0601530214739974</v>
      </c>
      <c r="AK738" s="11">
        <v>1.5419258384244823</v>
      </c>
      <c r="AL738" s="11">
        <v>81.829491131250123</v>
      </c>
      <c r="AM738" s="57">
        <v>16.628583030325402</v>
      </c>
      <c r="AN738" s="25">
        <v>30</v>
      </c>
      <c r="AQ738" s="5">
        <v>8.541294854444935</v>
      </c>
      <c r="AR738" s="5">
        <v>1.100801208855344</v>
      </c>
      <c r="AS738" s="5">
        <v>-8.7230106789989428</v>
      </c>
      <c r="AT738" s="5">
        <v>36.762087492358965</v>
      </c>
      <c r="AU738" s="5">
        <v>33.395755016099244</v>
      </c>
      <c r="AV738" s="46"/>
      <c r="AW738" s="41">
        <v>2037</v>
      </c>
      <c r="BH738" s="12">
        <v>108</v>
      </c>
      <c r="BI738" s="12">
        <v>108</v>
      </c>
      <c r="BJ738" s="12">
        <v>161</v>
      </c>
      <c r="BK738" s="47">
        <v>161</v>
      </c>
    </row>
    <row r="739" spans="1:93" x14ac:dyDescent="0.3">
      <c r="A739" s="1" t="s">
        <v>144</v>
      </c>
      <c r="B739" s="2">
        <v>2038</v>
      </c>
      <c r="C739" s="22" t="s">
        <v>145</v>
      </c>
      <c r="D739" s="22" t="s">
        <v>148</v>
      </c>
      <c r="E739" s="21" t="s">
        <v>129</v>
      </c>
      <c r="F739" s="2">
        <v>38</v>
      </c>
      <c r="G739" s="23" t="s">
        <v>206</v>
      </c>
      <c r="H739" s="23" t="s">
        <v>207</v>
      </c>
      <c r="I739" s="35">
        <v>40357</v>
      </c>
      <c r="K739" s="56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57"/>
      <c r="W739" s="11"/>
      <c r="AI739" s="56"/>
      <c r="AJ739" s="11"/>
      <c r="AK739" s="11"/>
      <c r="AL739" s="11"/>
      <c r="AM739" s="57"/>
      <c r="AV739" s="46"/>
      <c r="AW739" s="41"/>
      <c r="BK739" s="47"/>
    </row>
    <row r="740" spans="1:93" x14ac:dyDescent="0.3">
      <c r="A740" s="1" t="s">
        <v>144</v>
      </c>
      <c r="B740" s="2">
        <v>2039</v>
      </c>
      <c r="C740" s="22" t="s">
        <v>145</v>
      </c>
      <c r="D740" s="22" t="s">
        <v>148</v>
      </c>
      <c r="E740" s="21" t="s">
        <v>129</v>
      </c>
      <c r="F740" s="2">
        <v>39</v>
      </c>
      <c r="G740" s="23" t="s">
        <v>206</v>
      </c>
      <c r="H740" s="23" t="s">
        <v>207</v>
      </c>
      <c r="I740" s="35">
        <v>40357</v>
      </c>
      <c r="K740" s="56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57"/>
      <c r="W740" s="11"/>
      <c r="AI740" s="46"/>
      <c r="AJ740" s="12"/>
      <c r="AK740" s="12"/>
      <c r="AL740" s="12"/>
      <c r="AM740" s="47"/>
      <c r="AV740" s="46"/>
      <c r="AW740" s="41">
        <v>2039</v>
      </c>
      <c r="BH740" s="12">
        <v>102</v>
      </c>
      <c r="BI740" s="12">
        <v>108</v>
      </c>
      <c r="BJ740" s="12">
        <v>159</v>
      </c>
      <c r="BK740" s="47">
        <v>163</v>
      </c>
    </row>
    <row r="741" spans="1:93" x14ac:dyDescent="0.3">
      <c r="A741" s="1" t="s">
        <v>144</v>
      </c>
      <c r="B741" s="2">
        <v>2040</v>
      </c>
      <c r="C741" s="22" t="s">
        <v>145</v>
      </c>
      <c r="D741" s="22" t="s">
        <v>148</v>
      </c>
      <c r="E741" s="21" t="s">
        <v>129</v>
      </c>
      <c r="F741" s="2">
        <v>40</v>
      </c>
      <c r="G741" s="23" t="s">
        <v>208</v>
      </c>
      <c r="H741" s="23" t="s">
        <v>209</v>
      </c>
      <c r="I741" s="35">
        <v>40357</v>
      </c>
      <c r="K741" s="56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57"/>
      <c r="W741" s="11"/>
      <c r="AI741" s="56"/>
      <c r="AJ741" s="11"/>
      <c r="AK741" s="11"/>
      <c r="AL741" s="11"/>
      <c r="AM741" s="57"/>
      <c r="AV741" s="46"/>
      <c r="AW741" s="41">
        <v>2040</v>
      </c>
      <c r="BH741" s="12">
        <v>110</v>
      </c>
      <c r="BI741" s="12">
        <v>110</v>
      </c>
      <c r="BJ741" s="12">
        <v>161</v>
      </c>
      <c r="BK741" s="47">
        <v>161</v>
      </c>
    </row>
    <row r="742" spans="1:93" x14ac:dyDescent="0.3">
      <c r="A742" s="1" t="s">
        <v>144</v>
      </c>
      <c r="B742" s="2">
        <v>2041</v>
      </c>
      <c r="C742" s="22" t="s">
        <v>145</v>
      </c>
      <c r="D742" s="22" t="s">
        <v>148</v>
      </c>
      <c r="E742" s="21" t="s">
        <v>129</v>
      </c>
      <c r="F742" s="2">
        <v>41</v>
      </c>
      <c r="G742" s="23" t="s">
        <v>208</v>
      </c>
      <c r="H742" s="23" t="s">
        <v>209</v>
      </c>
      <c r="I742" s="35">
        <v>40357</v>
      </c>
      <c r="J742" s="25">
        <v>27.7</v>
      </c>
      <c r="K742" s="56">
        <v>54</v>
      </c>
      <c r="L742" s="11">
        <v>0</v>
      </c>
      <c r="M742" s="11">
        <v>121</v>
      </c>
      <c r="N742" s="11">
        <v>0</v>
      </c>
      <c r="O742" s="11">
        <v>151.5</v>
      </c>
      <c r="P742" s="11">
        <v>8</v>
      </c>
      <c r="Q742" s="30">
        <v>100.3</v>
      </c>
      <c r="R742" s="11">
        <v>3</v>
      </c>
      <c r="S742" s="11"/>
      <c r="T742" s="11"/>
      <c r="U742" s="11"/>
      <c r="V742" s="57"/>
      <c r="W742" s="11"/>
      <c r="X742" s="25">
        <v>3</v>
      </c>
      <c r="Y742" s="25">
        <v>6.1</v>
      </c>
      <c r="AH742" s="25">
        <v>116.2</v>
      </c>
      <c r="AI742" s="56"/>
      <c r="AJ742" s="11"/>
      <c r="AK742" s="11"/>
      <c r="AL742" s="11"/>
      <c r="AM742" s="57"/>
      <c r="AQ742" s="5">
        <v>9.7047994489316931</v>
      </c>
      <c r="AR742" s="5">
        <v>0.9747690331814659</v>
      </c>
      <c r="AS742" s="5">
        <v>-8.4071031763689401</v>
      </c>
      <c r="AT742" s="5">
        <v>36.902262905150074</v>
      </c>
      <c r="AU742" s="5">
        <v>37.857442787967841</v>
      </c>
      <c r="AV742" s="46"/>
      <c r="AW742" s="41">
        <v>2041</v>
      </c>
      <c r="AX742" s="12">
        <v>128</v>
      </c>
      <c r="AY742" s="12">
        <v>128</v>
      </c>
      <c r="AZ742" s="12">
        <v>160</v>
      </c>
      <c r="BA742" s="12">
        <v>164</v>
      </c>
      <c r="BB742" s="12">
        <v>196</v>
      </c>
      <c r="BC742" s="12">
        <v>196</v>
      </c>
      <c r="BD742" s="12">
        <v>138</v>
      </c>
      <c r="BE742" s="12">
        <v>138</v>
      </c>
      <c r="BF742" s="12">
        <v>172</v>
      </c>
      <c r="BG742" s="12">
        <v>176</v>
      </c>
      <c r="BH742" s="12">
        <v>106</v>
      </c>
      <c r="BI742" s="12">
        <v>110</v>
      </c>
      <c r="BJ742" s="12">
        <v>161</v>
      </c>
      <c r="BK742" s="47">
        <v>161</v>
      </c>
    </row>
    <row r="743" spans="1:93" x14ac:dyDescent="0.3">
      <c r="A743" s="1" t="s">
        <v>144</v>
      </c>
      <c r="B743" s="2">
        <v>2042</v>
      </c>
      <c r="C743" s="22" t="s">
        <v>145</v>
      </c>
      <c r="D743" s="22" t="s">
        <v>148</v>
      </c>
      <c r="E743" s="21" t="s">
        <v>129</v>
      </c>
      <c r="F743" s="2">
        <v>42</v>
      </c>
      <c r="G743" s="23" t="s">
        <v>208</v>
      </c>
      <c r="H743" s="23" t="s">
        <v>210</v>
      </c>
      <c r="I743" s="35">
        <v>40357</v>
      </c>
      <c r="K743" s="56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57"/>
      <c r="W743" s="11"/>
      <c r="AI743" s="56"/>
      <c r="AJ743" s="11"/>
      <c r="AK743" s="11"/>
      <c r="AL743" s="11"/>
      <c r="AM743" s="57"/>
      <c r="AV743" s="46"/>
      <c r="AW743" s="41">
        <v>2042</v>
      </c>
      <c r="BH743" s="12">
        <v>108</v>
      </c>
      <c r="BI743" s="12">
        <v>108</v>
      </c>
      <c r="BJ743" s="12">
        <v>161</v>
      </c>
      <c r="BK743" s="47">
        <v>161</v>
      </c>
    </row>
    <row r="744" spans="1:93" x14ac:dyDescent="0.3">
      <c r="A744" s="1" t="s">
        <v>144</v>
      </c>
      <c r="B744" s="2">
        <v>2043</v>
      </c>
      <c r="C744" s="22" t="s">
        <v>145</v>
      </c>
      <c r="D744" s="22" t="s">
        <v>148</v>
      </c>
      <c r="E744" s="21" t="s">
        <v>129</v>
      </c>
      <c r="F744" s="2">
        <v>43</v>
      </c>
      <c r="G744" s="23" t="s">
        <v>211</v>
      </c>
      <c r="H744" s="23" t="s">
        <v>212</v>
      </c>
      <c r="I744" s="35">
        <v>40357</v>
      </c>
      <c r="K744" s="56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57"/>
      <c r="W744" s="11"/>
      <c r="AI744" s="56"/>
      <c r="AJ744" s="11"/>
      <c r="AK744" s="11"/>
      <c r="AL744" s="11"/>
      <c r="AM744" s="57"/>
      <c r="AV744" s="46"/>
      <c r="AW744" s="41"/>
      <c r="BK744" s="47"/>
    </row>
    <row r="745" spans="1:93" x14ac:dyDescent="0.3">
      <c r="A745" s="1" t="s">
        <v>144</v>
      </c>
      <c r="B745" s="2">
        <v>2044</v>
      </c>
      <c r="C745" s="22" t="s">
        <v>145</v>
      </c>
      <c r="D745" s="22" t="s">
        <v>148</v>
      </c>
      <c r="E745" s="21" t="s">
        <v>129</v>
      </c>
      <c r="F745" s="2">
        <v>44</v>
      </c>
      <c r="G745" s="23" t="s">
        <v>211</v>
      </c>
      <c r="H745" s="23" t="s">
        <v>210</v>
      </c>
      <c r="I745" s="35">
        <v>40357</v>
      </c>
      <c r="K745" s="56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57"/>
      <c r="W745" s="11"/>
      <c r="AI745" s="56"/>
      <c r="AJ745" s="11"/>
      <c r="AK745" s="11"/>
      <c r="AL745" s="11"/>
      <c r="AM745" s="57"/>
      <c r="AQ745" s="12"/>
      <c r="AR745" s="12"/>
      <c r="AS745" s="12"/>
      <c r="AT745" s="12"/>
      <c r="AU745" s="12"/>
      <c r="AV745" s="46"/>
      <c r="AW745" s="41">
        <v>2044</v>
      </c>
      <c r="BH745" s="12">
        <v>108</v>
      </c>
      <c r="BI745" s="12">
        <v>108</v>
      </c>
      <c r="BJ745" s="12">
        <v>161</v>
      </c>
      <c r="BK745" s="47">
        <v>169</v>
      </c>
    </row>
    <row r="746" spans="1:93" x14ac:dyDescent="0.3">
      <c r="A746" s="1" t="s">
        <v>144</v>
      </c>
      <c r="B746" s="1">
        <v>2045</v>
      </c>
      <c r="C746" s="7" t="s">
        <v>145</v>
      </c>
      <c r="D746" s="7" t="s">
        <v>148</v>
      </c>
      <c r="E746" s="12" t="s">
        <v>129</v>
      </c>
      <c r="F746" s="1">
        <v>45</v>
      </c>
      <c r="G746" s="26" t="s">
        <v>213</v>
      </c>
      <c r="H746" s="26" t="s">
        <v>214</v>
      </c>
      <c r="I746" s="29">
        <v>40357</v>
      </c>
      <c r="J746" s="11">
        <v>30.2</v>
      </c>
      <c r="K746" s="56">
        <v>38.1</v>
      </c>
      <c r="L746" s="11">
        <v>0</v>
      </c>
      <c r="M746" s="11">
        <v>110.9</v>
      </c>
      <c r="N746" s="11">
        <v>1</v>
      </c>
      <c r="O746" s="11">
        <v>132.9</v>
      </c>
      <c r="P746" s="11">
        <v>1</v>
      </c>
      <c r="Q746" s="11">
        <v>116</v>
      </c>
      <c r="R746" s="11">
        <v>10</v>
      </c>
      <c r="S746" s="11">
        <v>91</v>
      </c>
      <c r="T746" s="11">
        <v>7</v>
      </c>
      <c r="U746" s="11"/>
      <c r="V746" s="57"/>
      <c r="W746" s="11"/>
      <c r="X746" s="11">
        <v>4</v>
      </c>
      <c r="Y746" s="11">
        <v>5.3</v>
      </c>
      <c r="Z746" s="11"/>
      <c r="AA746" s="11"/>
      <c r="AB746" s="11"/>
      <c r="AC746" s="11"/>
      <c r="AD746" s="11"/>
      <c r="AE746" s="11"/>
      <c r="AF746" s="11"/>
      <c r="AG746" s="11"/>
      <c r="AH746" s="11">
        <v>130.4</v>
      </c>
      <c r="AI746" s="56"/>
      <c r="AJ746" s="11">
        <v>1.5691255860870796</v>
      </c>
      <c r="AK746" s="11">
        <v>13.558153563324046</v>
      </c>
      <c r="AL746" s="11">
        <v>76.879965019453138</v>
      </c>
      <c r="AM746" s="57">
        <v>9.5618814172228142</v>
      </c>
      <c r="AN746" s="11">
        <v>30</v>
      </c>
      <c r="AO746" s="11"/>
      <c r="AP746" s="11"/>
      <c r="AQ746" s="5">
        <v>8.9638447108525039</v>
      </c>
      <c r="AR746" s="5">
        <v>0.97853948781192701</v>
      </c>
      <c r="AS746" s="5">
        <v>-7.4690526081608875</v>
      </c>
      <c r="AT746" s="5">
        <v>36.716446868219215</v>
      </c>
      <c r="AU746" s="5">
        <f>AT746/AR746</f>
        <v>37.521681368545885</v>
      </c>
      <c r="AV746" s="46"/>
      <c r="AW746" s="41">
        <v>2045</v>
      </c>
      <c r="BH746" s="12">
        <v>108</v>
      </c>
      <c r="BI746" s="12">
        <v>108</v>
      </c>
      <c r="BJ746" s="12">
        <v>161</v>
      </c>
      <c r="BK746" s="47">
        <v>161</v>
      </c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  <c r="CI746" s="12"/>
      <c r="CJ746" s="12"/>
      <c r="CK746" s="12"/>
      <c r="CL746" s="12"/>
      <c r="CM746" s="12"/>
      <c r="CN746" s="12"/>
      <c r="CO746" s="12"/>
    </row>
    <row r="747" spans="1:93" x14ac:dyDescent="0.3">
      <c r="A747" s="1" t="s">
        <v>144</v>
      </c>
      <c r="B747" s="1">
        <v>2046</v>
      </c>
      <c r="C747" s="7" t="s">
        <v>145</v>
      </c>
      <c r="D747" s="7" t="s">
        <v>148</v>
      </c>
      <c r="E747" s="12" t="s">
        <v>129</v>
      </c>
      <c r="F747" s="1">
        <v>46</v>
      </c>
      <c r="G747" s="26" t="s">
        <v>213</v>
      </c>
      <c r="H747" s="26" t="s">
        <v>212</v>
      </c>
      <c r="I747" s="29">
        <v>40357</v>
      </c>
      <c r="J747" s="11"/>
      <c r="K747" s="56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57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56"/>
      <c r="AJ747" s="11"/>
      <c r="AK747" s="11"/>
      <c r="AL747" s="11"/>
      <c r="AM747" s="57"/>
      <c r="AN747" s="11"/>
      <c r="AO747" s="11"/>
      <c r="AP747" s="11"/>
      <c r="AQ747" s="12"/>
      <c r="AR747" s="12"/>
      <c r="AS747" s="12"/>
      <c r="AT747" s="12"/>
      <c r="AU747" s="12"/>
      <c r="AV747" s="46"/>
      <c r="AW747" s="41">
        <v>2046</v>
      </c>
      <c r="BH747" s="12">
        <v>108</v>
      </c>
      <c r="BI747" s="12">
        <v>110</v>
      </c>
      <c r="BJ747" s="12">
        <v>159</v>
      </c>
      <c r="BK747" s="47">
        <v>161</v>
      </c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</row>
    <row r="748" spans="1:93" x14ac:dyDescent="0.3">
      <c r="A748" s="1" t="s">
        <v>144</v>
      </c>
      <c r="B748" s="1">
        <v>2047</v>
      </c>
      <c r="C748" s="7" t="s">
        <v>145</v>
      </c>
      <c r="D748" s="7" t="s">
        <v>148</v>
      </c>
      <c r="E748" s="12" t="s">
        <v>129</v>
      </c>
      <c r="F748" s="1">
        <v>47</v>
      </c>
      <c r="G748" s="26" t="s">
        <v>213</v>
      </c>
      <c r="H748" s="26" t="s">
        <v>214</v>
      </c>
      <c r="I748" s="29">
        <v>40357</v>
      </c>
      <c r="J748" s="11"/>
      <c r="K748" s="56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57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56"/>
      <c r="AJ748" s="11"/>
      <c r="AK748" s="11"/>
      <c r="AL748" s="11"/>
      <c r="AM748" s="57"/>
      <c r="AN748" s="11"/>
      <c r="AO748" s="11"/>
      <c r="AP748" s="11"/>
      <c r="AQ748" s="12"/>
      <c r="AR748" s="12"/>
      <c r="AS748" s="12"/>
      <c r="AT748" s="12"/>
      <c r="AU748" s="12"/>
      <c r="AV748" s="46"/>
      <c r="AW748" s="41">
        <v>2047</v>
      </c>
      <c r="BH748" s="12">
        <v>108</v>
      </c>
      <c r="BI748" s="12">
        <v>108</v>
      </c>
      <c r="BJ748" s="12">
        <v>161</v>
      </c>
      <c r="BK748" s="47">
        <v>161</v>
      </c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  <c r="CG748" s="12"/>
      <c r="CH748" s="12"/>
      <c r="CI748" s="12"/>
      <c r="CJ748" s="12"/>
      <c r="CK748" s="12"/>
      <c r="CL748" s="12"/>
      <c r="CM748" s="12"/>
      <c r="CN748" s="12"/>
      <c r="CO748" s="12"/>
    </row>
    <row r="749" spans="1:93" x14ac:dyDescent="0.3">
      <c r="A749" s="1" t="s">
        <v>144</v>
      </c>
      <c r="B749" s="1">
        <v>2048</v>
      </c>
      <c r="C749" s="7" t="s">
        <v>145</v>
      </c>
      <c r="D749" s="7" t="s">
        <v>148</v>
      </c>
      <c r="E749" s="12" t="s">
        <v>129</v>
      </c>
      <c r="F749" s="1">
        <v>48</v>
      </c>
      <c r="G749" s="26" t="s">
        <v>213</v>
      </c>
      <c r="H749" s="26" t="s">
        <v>214</v>
      </c>
      <c r="I749" s="29">
        <v>40357</v>
      </c>
      <c r="J749" s="11"/>
      <c r="K749" s="56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57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56"/>
      <c r="AJ749" s="11"/>
      <c r="AK749" s="11"/>
      <c r="AL749" s="11"/>
      <c r="AM749" s="57"/>
      <c r="AN749" s="11"/>
      <c r="AO749" s="11"/>
      <c r="AP749" s="11"/>
      <c r="AQ749" s="12"/>
      <c r="AR749" s="12"/>
      <c r="AS749" s="12"/>
      <c r="AT749" s="12"/>
      <c r="AU749" s="12"/>
      <c r="AV749" s="46"/>
      <c r="AW749" s="41"/>
      <c r="BK749" s="47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  <c r="CG749" s="12"/>
      <c r="CH749" s="12"/>
      <c r="CI749" s="12"/>
      <c r="CJ749" s="12"/>
      <c r="CK749" s="12"/>
      <c r="CL749" s="12"/>
      <c r="CM749" s="12"/>
      <c r="CN749" s="12"/>
      <c r="CO749" s="12"/>
    </row>
    <row r="750" spans="1:93" x14ac:dyDescent="0.3">
      <c r="A750" s="1" t="s">
        <v>144</v>
      </c>
      <c r="B750" s="1">
        <v>2049</v>
      </c>
      <c r="C750" s="7" t="s">
        <v>145</v>
      </c>
      <c r="D750" s="7" t="s">
        <v>148</v>
      </c>
      <c r="E750" s="12" t="s">
        <v>129</v>
      </c>
      <c r="F750" s="1">
        <v>49</v>
      </c>
      <c r="G750" s="26" t="s">
        <v>213</v>
      </c>
      <c r="H750" s="26" t="s">
        <v>215</v>
      </c>
      <c r="I750" s="29">
        <v>40357</v>
      </c>
      <c r="J750" s="11"/>
      <c r="K750" s="56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57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56"/>
      <c r="AJ750" s="11"/>
      <c r="AK750" s="11"/>
      <c r="AL750" s="11"/>
      <c r="AM750" s="57"/>
      <c r="AN750" s="11"/>
      <c r="AO750" s="11"/>
      <c r="AP750" s="11"/>
      <c r="AQ750" s="12"/>
      <c r="AR750" s="12"/>
      <c r="AS750" s="12"/>
      <c r="AT750" s="12"/>
      <c r="AU750" s="12"/>
      <c r="AV750" s="46"/>
      <c r="AW750" s="41"/>
      <c r="BK750" s="47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  <c r="CG750" s="12"/>
      <c r="CH750" s="12"/>
      <c r="CI750" s="12"/>
      <c r="CJ750" s="12"/>
      <c r="CK750" s="12"/>
      <c r="CL750" s="12"/>
      <c r="CM750" s="12"/>
      <c r="CN750" s="12"/>
      <c r="CO750" s="12"/>
    </row>
    <row r="751" spans="1:93" x14ac:dyDescent="0.3">
      <c r="A751" s="1" t="s">
        <v>144</v>
      </c>
      <c r="B751" s="1">
        <v>2050</v>
      </c>
      <c r="C751" s="7" t="s">
        <v>145</v>
      </c>
      <c r="D751" s="7" t="s">
        <v>148</v>
      </c>
      <c r="E751" s="12" t="s">
        <v>129</v>
      </c>
      <c r="F751" s="1">
        <v>50</v>
      </c>
      <c r="G751" s="26" t="s">
        <v>419</v>
      </c>
      <c r="H751" s="26" t="s">
        <v>420</v>
      </c>
      <c r="I751" s="29">
        <v>40357</v>
      </c>
      <c r="J751" s="11"/>
      <c r="K751" s="56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57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56"/>
      <c r="AJ751" s="11"/>
      <c r="AK751" s="11"/>
      <c r="AL751" s="11"/>
      <c r="AM751" s="57"/>
      <c r="AN751" s="11"/>
      <c r="AO751" s="11"/>
      <c r="AP751" s="11"/>
      <c r="AV751" s="46"/>
      <c r="AW751" s="41">
        <v>2050</v>
      </c>
      <c r="BH751" s="12">
        <v>120</v>
      </c>
      <c r="BI751" s="12">
        <v>120</v>
      </c>
      <c r="BJ751" s="12">
        <v>163</v>
      </c>
      <c r="BK751" s="47">
        <v>169</v>
      </c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  <c r="CG751" s="12"/>
      <c r="CH751" s="12"/>
      <c r="CI751" s="12"/>
      <c r="CJ751" s="12"/>
      <c r="CK751" s="12"/>
      <c r="CL751" s="12"/>
      <c r="CM751" s="12"/>
      <c r="CN751" s="12"/>
      <c r="CO751" s="12"/>
    </row>
    <row r="752" spans="1:93" x14ac:dyDescent="0.3">
      <c r="A752" s="2" t="s">
        <v>145</v>
      </c>
      <c r="B752" s="2">
        <v>2051</v>
      </c>
      <c r="C752" s="22" t="s">
        <v>144</v>
      </c>
      <c r="D752" s="22" t="s">
        <v>148</v>
      </c>
      <c r="E752" s="21" t="s">
        <v>150</v>
      </c>
      <c r="F752" s="2">
        <v>1</v>
      </c>
      <c r="G752" s="23" t="s">
        <v>216</v>
      </c>
      <c r="H752" s="23" t="s">
        <v>217</v>
      </c>
      <c r="I752" s="35">
        <v>40358</v>
      </c>
      <c r="J752" s="25">
        <v>25.4</v>
      </c>
      <c r="K752" s="56">
        <v>34.1</v>
      </c>
      <c r="L752" s="11">
        <v>0</v>
      </c>
      <c r="M752" s="11">
        <v>80.5</v>
      </c>
      <c r="N752" s="11">
        <v>0</v>
      </c>
      <c r="O752" s="11">
        <v>99.8</v>
      </c>
      <c r="P752" s="11">
        <v>5</v>
      </c>
      <c r="Q752" s="11">
        <v>94.6</v>
      </c>
      <c r="R752" s="11">
        <v>7</v>
      </c>
      <c r="S752" s="11">
        <v>80.7</v>
      </c>
      <c r="T752" s="11">
        <v>2</v>
      </c>
      <c r="U752" s="11">
        <v>68.400000000000006</v>
      </c>
      <c r="V752" s="57">
        <v>10</v>
      </c>
      <c r="W752" s="11"/>
      <c r="X752" s="25">
        <v>5</v>
      </c>
      <c r="Y752" s="25">
        <v>4.8</v>
      </c>
      <c r="AH752" s="25">
        <v>181.7</v>
      </c>
      <c r="AI752" s="56"/>
      <c r="AJ752" s="11">
        <v>1.1015213219875082</v>
      </c>
      <c r="AK752" s="11">
        <v>4.1676660573829478</v>
      </c>
      <c r="AL752" s="11">
        <v>90.850405683707308</v>
      </c>
      <c r="AM752" s="57">
        <v>4.9819282589097407</v>
      </c>
      <c r="AN752" s="25">
        <v>31</v>
      </c>
      <c r="AQ752" s="5">
        <v>8.5083143635044607</v>
      </c>
      <c r="AR752" s="5">
        <v>0.90422376791066728</v>
      </c>
      <c r="AS752" s="5">
        <v>-7.9223647534655299</v>
      </c>
      <c r="AT752" s="5">
        <v>37.938835610136138</v>
      </c>
      <c r="AU752" s="5">
        <f>AT752/AR752</f>
        <v>41.957352766560213</v>
      </c>
      <c r="AV752" s="46"/>
      <c r="AW752" s="41">
        <v>2051</v>
      </c>
      <c r="AX752" s="12">
        <v>130</v>
      </c>
      <c r="AY752" s="12">
        <v>130</v>
      </c>
      <c r="AZ752" s="12">
        <v>162</v>
      </c>
      <c r="BA752" s="12">
        <v>162</v>
      </c>
      <c r="BB752" s="12">
        <v>194</v>
      </c>
      <c r="BC752" s="12">
        <v>194</v>
      </c>
      <c r="BD752" s="12">
        <v>146</v>
      </c>
      <c r="BE752" s="12">
        <v>146</v>
      </c>
      <c r="BF752" s="12">
        <v>168</v>
      </c>
      <c r="BG752" s="12">
        <v>168</v>
      </c>
      <c r="BH752" s="12">
        <v>106</v>
      </c>
      <c r="BI752" s="12">
        <v>110</v>
      </c>
      <c r="BJ752" s="12">
        <v>161</v>
      </c>
      <c r="BK752" s="47">
        <v>161</v>
      </c>
    </row>
    <row r="753" spans="1:63" x14ac:dyDescent="0.3">
      <c r="A753" s="2" t="s">
        <v>145</v>
      </c>
      <c r="B753" s="2">
        <v>2052</v>
      </c>
      <c r="C753" s="22" t="s">
        <v>144</v>
      </c>
      <c r="D753" s="22" t="s">
        <v>148</v>
      </c>
      <c r="E753" s="21" t="s">
        <v>150</v>
      </c>
      <c r="F753" s="2">
        <v>2</v>
      </c>
      <c r="G753" s="23" t="s">
        <v>216</v>
      </c>
      <c r="H753" s="23" t="s">
        <v>218</v>
      </c>
      <c r="I753" s="35">
        <v>40358</v>
      </c>
      <c r="K753" s="56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57"/>
      <c r="W753" s="11"/>
      <c r="AI753" s="56"/>
      <c r="AJ753" s="11"/>
      <c r="AK753" s="11"/>
      <c r="AL753" s="11"/>
      <c r="AM753" s="57"/>
      <c r="AO753" s="25">
        <v>19.344750932970445</v>
      </c>
      <c r="AP753" s="25">
        <v>10.210460019419422</v>
      </c>
      <c r="AV753" s="46"/>
      <c r="AW753" s="41">
        <v>2052</v>
      </c>
      <c r="BH753" s="12">
        <v>106</v>
      </c>
      <c r="BI753" s="12">
        <v>112</v>
      </c>
      <c r="BJ753" s="12">
        <v>161</v>
      </c>
      <c r="BK753" s="47">
        <v>161</v>
      </c>
    </row>
    <row r="754" spans="1:63" x14ac:dyDescent="0.3">
      <c r="A754" s="2" t="s">
        <v>145</v>
      </c>
      <c r="B754" s="2">
        <v>2053</v>
      </c>
      <c r="C754" s="22" t="s">
        <v>144</v>
      </c>
      <c r="D754" s="22" t="s">
        <v>148</v>
      </c>
      <c r="E754" s="21" t="s">
        <v>150</v>
      </c>
      <c r="F754" s="2">
        <v>3</v>
      </c>
      <c r="G754" s="23" t="s">
        <v>219</v>
      </c>
      <c r="H754" s="23" t="s">
        <v>220</v>
      </c>
      <c r="I754" s="35">
        <v>40358</v>
      </c>
      <c r="K754" s="56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57"/>
      <c r="W754" s="11"/>
      <c r="AI754" s="46"/>
      <c r="AJ754" s="12"/>
      <c r="AK754" s="12"/>
      <c r="AL754" s="12"/>
      <c r="AM754" s="47"/>
      <c r="AV754" s="46"/>
      <c r="AW754" s="41"/>
      <c r="BK754" s="47"/>
    </row>
    <row r="755" spans="1:63" x14ac:dyDescent="0.3">
      <c r="A755" s="2" t="s">
        <v>145</v>
      </c>
      <c r="B755" s="2">
        <v>2054</v>
      </c>
      <c r="C755" s="22" t="s">
        <v>144</v>
      </c>
      <c r="D755" s="22" t="s">
        <v>148</v>
      </c>
      <c r="E755" s="21" t="s">
        <v>150</v>
      </c>
      <c r="F755" s="2">
        <v>4</v>
      </c>
      <c r="G755" s="23" t="s">
        <v>221</v>
      </c>
      <c r="H755" s="23" t="s">
        <v>222</v>
      </c>
      <c r="I755" s="35">
        <v>40358</v>
      </c>
      <c r="K755" s="56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57"/>
      <c r="W755" s="11"/>
      <c r="AI755" s="56"/>
      <c r="AJ755" s="11"/>
      <c r="AK755" s="11"/>
      <c r="AL755" s="11"/>
      <c r="AM755" s="57"/>
      <c r="AV755" s="46"/>
      <c r="AW755" s="41"/>
      <c r="BK755" s="47"/>
    </row>
    <row r="756" spans="1:63" x14ac:dyDescent="0.3">
      <c r="A756" s="2" t="s">
        <v>145</v>
      </c>
      <c r="B756" s="2">
        <v>2055</v>
      </c>
      <c r="C756" s="22" t="s">
        <v>144</v>
      </c>
      <c r="D756" s="22" t="s">
        <v>148</v>
      </c>
      <c r="E756" s="21" t="s">
        <v>150</v>
      </c>
      <c r="F756" s="2">
        <v>5</v>
      </c>
      <c r="G756" s="23" t="s">
        <v>221</v>
      </c>
      <c r="H756" s="23" t="s">
        <v>222</v>
      </c>
      <c r="I756" s="35">
        <v>40358</v>
      </c>
      <c r="J756" s="25">
        <v>19.7</v>
      </c>
      <c r="K756" s="56">
        <v>45.4</v>
      </c>
      <c r="L756" s="11">
        <v>0</v>
      </c>
      <c r="M756" s="11">
        <v>89.6</v>
      </c>
      <c r="N756" s="11">
        <v>1</v>
      </c>
      <c r="O756" s="11">
        <v>89</v>
      </c>
      <c r="P756" s="11">
        <v>0</v>
      </c>
      <c r="Q756" s="11">
        <v>76.7</v>
      </c>
      <c r="R756" s="11">
        <v>20</v>
      </c>
      <c r="S756" s="30">
        <v>57.2</v>
      </c>
      <c r="T756" s="11">
        <v>10</v>
      </c>
      <c r="U756" s="11"/>
      <c r="V756" s="57"/>
      <c r="W756" s="11"/>
      <c r="X756" s="25">
        <v>5</v>
      </c>
      <c r="Y756" s="25">
        <v>5.6</v>
      </c>
      <c r="AH756" s="25">
        <v>122.4</v>
      </c>
      <c r="AI756" s="56"/>
      <c r="AJ756" s="11"/>
      <c r="AK756" s="11"/>
      <c r="AL756" s="11"/>
      <c r="AM756" s="57"/>
      <c r="AQ756" s="5">
        <v>8.8068675138888342</v>
      </c>
      <c r="AR756" s="5">
        <v>0.81681433798843694</v>
      </c>
      <c r="AS756" s="5">
        <v>-8.9889715470923317</v>
      </c>
      <c r="AT756" s="5">
        <v>38.363022771082008</v>
      </c>
      <c r="AU756" s="5">
        <f>AT756/AR756</f>
        <v>46.966637321228177</v>
      </c>
      <c r="AV756" s="46"/>
      <c r="AW756" s="41">
        <v>2055</v>
      </c>
      <c r="BH756" s="12">
        <v>110</v>
      </c>
      <c r="BI756" s="12">
        <v>110</v>
      </c>
      <c r="BJ756" s="12">
        <v>161</v>
      </c>
      <c r="BK756" s="47">
        <v>161</v>
      </c>
    </row>
    <row r="757" spans="1:63" x14ac:dyDescent="0.3">
      <c r="A757" s="2" t="s">
        <v>145</v>
      </c>
      <c r="B757" s="2">
        <v>2056</v>
      </c>
      <c r="C757" s="22" t="s">
        <v>144</v>
      </c>
      <c r="D757" s="22" t="s">
        <v>148</v>
      </c>
      <c r="E757" s="21" t="s">
        <v>150</v>
      </c>
      <c r="F757" s="2">
        <v>6</v>
      </c>
      <c r="G757" s="23" t="s">
        <v>221</v>
      </c>
      <c r="H757" s="23" t="s">
        <v>223</v>
      </c>
      <c r="I757" s="35">
        <v>40358</v>
      </c>
      <c r="K757" s="56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57"/>
      <c r="W757" s="11"/>
      <c r="AI757" s="56"/>
      <c r="AJ757" s="11"/>
      <c r="AK757" s="11"/>
      <c r="AL757" s="11"/>
      <c r="AM757" s="57"/>
      <c r="AV757" s="46"/>
      <c r="AW757" s="41">
        <v>2056</v>
      </c>
      <c r="BH757" s="12">
        <v>102</v>
      </c>
      <c r="BI757" s="12">
        <v>108</v>
      </c>
      <c r="BJ757" s="12">
        <v>161</v>
      </c>
      <c r="BK757" s="47">
        <v>161</v>
      </c>
    </row>
    <row r="758" spans="1:63" x14ac:dyDescent="0.3">
      <c r="A758" s="2" t="s">
        <v>145</v>
      </c>
      <c r="B758" s="2">
        <v>2057</v>
      </c>
      <c r="C758" s="22" t="s">
        <v>144</v>
      </c>
      <c r="D758" s="22" t="s">
        <v>148</v>
      </c>
      <c r="E758" s="21" t="s">
        <v>150</v>
      </c>
      <c r="F758" s="2">
        <v>7</v>
      </c>
      <c r="G758" s="23" t="s">
        <v>221</v>
      </c>
      <c r="H758" s="23" t="s">
        <v>223</v>
      </c>
      <c r="I758" s="35">
        <v>40358</v>
      </c>
      <c r="K758" s="56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57"/>
      <c r="W758" s="11"/>
      <c r="AI758" s="56"/>
      <c r="AJ758" s="11"/>
      <c r="AK758" s="11"/>
      <c r="AL758" s="11"/>
      <c r="AM758" s="57"/>
      <c r="AV758" s="46"/>
      <c r="AW758" s="41">
        <v>2057</v>
      </c>
      <c r="BH758" s="12">
        <v>102</v>
      </c>
      <c r="BI758" s="12">
        <v>106</v>
      </c>
      <c r="BJ758" s="12">
        <v>161</v>
      </c>
      <c r="BK758" s="47">
        <v>161</v>
      </c>
    </row>
    <row r="759" spans="1:63" x14ac:dyDescent="0.3">
      <c r="A759" s="2" t="s">
        <v>145</v>
      </c>
      <c r="B759" s="2">
        <v>2058</v>
      </c>
      <c r="C759" s="22" t="s">
        <v>144</v>
      </c>
      <c r="D759" s="22" t="s">
        <v>148</v>
      </c>
      <c r="E759" s="21" t="s">
        <v>150</v>
      </c>
      <c r="F759" s="2">
        <v>8</v>
      </c>
      <c r="G759" s="23" t="s">
        <v>224</v>
      </c>
      <c r="H759" s="23" t="s">
        <v>225</v>
      </c>
      <c r="I759" s="35">
        <v>40358</v>
      </c>
      <c r="K759" s="56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57"/>
      <c r="W759" s="11"/>
      <c r="AI759" s="56"/>
      <c r="AJ759" s="11"/>
      <c r="AK759" s="11"/>
      <c r="AL759" s="11"/>
      <c r="AM759" s="57"/>
      <c r="AV759" s="46"/>
      <c r="AW759" s="41"/>
      <c r="BK759" s="47"/>
    </row>
    <row r="760" spans="1:63" x14ac:dyDescent="0.3">
      <c r="A760" s="2" t="s">
        <v>145</v>
      </c>
      <c r="B760" s="2">
        <v>2059</v>
      </c>
      <c r="C760" s="22" t="s">
        <v>144</v>
      </c>
      <c r="D760" s="22" t="s">
        <v>148</v>
      </c>
      <c r="E760" s="21" t="s">
        <v>150</v>
      </c>
      <c r="F760" s="2">
        <v>9</v>
      </c>
      <c r="G760" s="23" t="s">
        <v>226</v>
      </c>
      <c r="H760" s="23" t="s">
        <v>225</v>
      </c>
      <c r="I760" s="35">
        <v>40358</v>
      </c>
      <c r="J760" s="25">
        <v>26</v>
      </c>
      <c r="K760" s="56">
        <v>53.6</v>
      </c>
      <c r="L760" s="11">
        <v>0</v>
      </c>
      <c r="M760" s="11">
        <v>109.8</v>
      </c>
      <c r="N760" s="11">
        <v>0</v>
      </c>
      <c r="O760" s="11">
        <v>118.4</v>
      </c>
      <c r="P760" s="11">
        <v>0</v>
      </c>
      <c r="Q760" s="11">
        <v>105.1</v>
      </c>
      <c r="R760" s="11">
        <v>3</v>
      </c>
      <c r="S760" s="30">
        <v>80.8</v>
      </c>
      <c r="T760" s="11">
        <v>1</v>
      </c>
      <c r="U760" s="11"/>
      <c r="V760" s="57"/>
      <c r="W760" s="11"/>
      <c r="X760" s="25">
        <v>6</v>
      </c>
      <c r="Y760" s="25">
        <v>5.0999999999999996</v>
      </c>
      <c r="AH760" s="25">
        <v>199.8</v>
      </c>
      <c r="AI760" s="56"/>
      <c r="AJ760" s="11"/>
      <c r="AK760" s="11"/>
      <c r="AL760" s="11"/>
      <c r="AM760" s="57"/>
      <c r="AQ760" s="5">
        <v>9.1771639671464769</v>
      </c>
      <c r="AR760" s="5">
        <v>1.0151639573895506</v>
      </c>
      <c r="AS760" s="5">
        <v>-8.2392954729435779</v>
      </c>
      <c r="AT760" s="5">
        <v>37.411654125464686</v>
      </c>
      <c r="AU760" s="5">
        <f>AT760/AR760</f>
        <v>36.85281954027122</v>
      </c>
      <c r="AV760" s="46"/>
      <c r="AW760" s="41">
        <v>2059</v>
      </c>
      <c r="BH760" s="12">
        <v>110</v>
      </c>
      <c r="BI760" s="12">
        <v>110</v>
      </c>
      <c r="BK760" s="47"/>
    </row>
    <row r="761" spans="1:63" x14ac:dyDescent="0.3">
      <c r="A761" s="2" t="s">
        <v>145</v>
      </c>
      <c r="B761" s="2">
        <v>2060</v>
      </c>
      <c r="C761" s="22" t="s">
        <v>144</v>
      </c>
      <c r="D761" s="22" t="s">
        <v>148</v>
      </c>
      <c r="E761" s="21" t="s">
        <v>150</v>
      </c>
      <c r="F761" s="2">
        <v>10</v>
      </c>
      <c r="G761" s="23" t="s">
        <v>227</v>
      </c>
      <c r="H761" s="23" t="s">
        <v>228</v>
      </c>
      <c r="I761" s="35">
        <v>40358</v>
      </c>
      <c r="K761" s="56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57"/>
      <c r="W761" s="11"/>
      <c r="AI761" s="56"/>
      <c r="AJ761" s="11"/>
      <c r="AK761" s="11"/>
      <c r="AL761" s="11"/>
      <c r="AM761" s="57"/>
      <c r="AV761" s="46"/>
      <c r="AW761" s="41">
        <v>2060</v>
      </c>
      <c r="BH761" s="12">
        <v>108</v>
      </c>
      <c r="BI761" s="12">
        <v>108</v>
      </c>
      <c r="BJ761" s="12">
        <v>153</v>
      </c>
      <c r="BK761" s="47">
        <v>163</v>
      </c>
    </row>
    <row r="762" spans="1:63" x14ac:dyDescent="0.3">
      <c r="A762" s="2" t="s">
        <v>145</v>
      </c>
      <c r="B762" s="2">
        <v>2061</v>
      </c>
      <c r="C762" s="22" t="s">
        <v>144</v>
      </c>
      <c r="D762" s="22" t="s">
        <v>148</v>
      </c>
      <c r="E762" s="21" t="s">
        <v>150</v>
      </c>
      <c r="F762" s="2">
        <v>11</v>
      </c>
      <c r="G762" s="23" t="s">
        <v>227</v>
      </c>
      <c r="H762" s="23" t="s">
        <v>228</v>
      </c>
      <c r="I762" s="35">
        <v>40358</v>
      </c>
      <c r="K762" s="56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57"/>
      <c r="W762" s="11"/>
      <c r="AI762" s="56"/>
      <c r="AJ762" s="11"/>
      <c r="AK762" s="11"/>
      <c r="AL762" s="11"/>
      <c r="AM762" s="57"/>
      <c r="AV762" s="46"/>
      <c r="AW762" s="41">
        <v>2061</v>
      </c>
      <c r="AX762" s="12">
        <v>130</v>
      </c>
      <c r="AY762" s="12">
        <v>130</v>
      </c>
      <c r="AZ762" s="12">
        <v>162</v>
      </c>
      <c r="BA762" s="12">
        <v>162</v>
      </c>
      <c r="BB762" s="12">
        <v>194</v>
      </c>
      <c r="BC762" s="12">
        <v>194</v>
      </c>
      <c r="BD762" s="12">
        <v>138</v>
      </c>
      <c r="BE762" s="12">
        <v>146</v>
      </c>
      <c r="BF762" s="12">
        <v>168</v>
      </c>
      <c r="BG762" s="12">
        <v>170</v>
      </c>
      <c r="BH762" s="12">
        <v>110</v>
      </c>
      <c r="BI762" s="12">
        <v>112</v>
      </c>
      <c r="BJ762" s="12">
        <v>163</v>
      </c>
      <c r="BK762" s="47">
        <v>163</v>
      </c>
    </row>
    <row r="763" spans="1:63" x14ac:dyDescent="0.3">
      <c r="A763" s="2" t="s">
        <v>145</v>
      </c>
      <c r="B763" s="2">
        <v>2062</v>
      </c>
      <c r="C763" s="22" t="s">
        <v>144</v>
      </c>
      <c r="D763" s="22" t="s">
        <v>148</v>
      </c>
      <c r="E763" s="21" t="s">
        <v>150</v>
      </c>
      <c r="F763" s="2">
        <v>12</v>
      </c>
      <c r="G763" s="23" t="s">
        <v>229</v>
      </c>
      <c r="H763" s="23" t="s">
        <v>230</v>
      </c>
      <c r="I763" s="35">
        <v>40358</v>
      </c>
      <c r="K763" s="56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57"/>
      <c r="W763" s="11"/>
      <c r="AI763" s="56"/>
      <c r="AJ763" s="11"/>
      <c r="AK763" s="11"/>
      <c r="AL763" s="11"/>
      <c r="AM763" s="57"/>
      <c r="AV763" s="46"/>
      <c r="AW763" s="41">
        <v>2062</v>
      </c>
      <c r="AX763" s="12">
        <v>130</v>
      </c>
      <c r="AY763" s="12">
        <v>130</v>
      </c>
      <c r="AZ763" s="12">
        <v>156</v>
      </c>
      <c r="BA763" s="12">
        <v>162</v>
      </c>
      <c r="BB763" s="12">
        <v>194</v>
      </c>
      <c r="BC763" s="12">
        <v>194</v>
      </c>
      <c r="BD763" s="12">
        <v>146</v>
      </c>
      <c r="BE763" s="12">
        <v>146</v>
      </c>
      <c r="BF763" s="12">
        <v>168</v>
      </c>
      <c r="BG763" s="12">
        <v>168</v>
      </c>
      <c r="BH763" s="12">
        <v>108</v>
      </c>
      <c r="BI763" s="12">
        <v>108</v>
      </c>
      <c r="BJ763" s="12">
        <v>161</v>
      </c>
      <c r="BK763" s="47">
        <v>161</v>
      </c>
    </row>
    <row r="764" spans="1:63" x14ac:dyDescent="0.3">
      <c r="A764" s="2" t="s">
        <v>145</v>
      </c>
      <c r="B764" s="2">
        <v>2063</v>
      </c>
      <c r="C764" s="22" t="s">
        <v>144</v>
      </c>
      <c r="D764" s="22" t="s">
        <v>148</v>
      </c>
      <c r="E764" s="21" t="s">
        <v>150</v>
      </c>
      <c r="F764" s="2">
        <v>13</v>
      </c>
      <c r="G764" s="23" t="s">
        <v>229</v>
      </c>
      <c r="H764" s="23" t="s">
        <v>230</v>
      </c>
      <c r="I764" s="35">
        <v>40358</v>
      </c>
      <c r="J764" s="25">
        <v>25</v>
      </c>
      <c r="K764" s="56">
        <v>67.5</v>
      </c>
      <c r="L764" s="11">
        <v>0</v>
      </c>
      <c r="M764" s="11">
        <v>93.4</v>
      </c>
      <c r="N764" s="11">
        <v>0</v>
      </c>
      <c r="O764" s="30">
        <v>49.5</v>
      </c>
      <c r="P764" s="11">
        <v>0</v>
      </c>
      <c r="Q764" s="11">
        <v>55.8</v>
      </c>
      <c r="R764" s="11">
        <v>0</v>
      </c>
      <c r="S764" s="11"/>
      <c r="T764" s="11"/>
      <c r="U764" s="11"/>
      <c r="V764" s="57"/>
      <c r="W764" s="11"/>
      <c r="X764" s="25">
        <v>3</v>
      </c>
      <c r="Y764" s="25">
        <v>4.5999999999999996</v>
      </c>
      <c r="AH764" s="25">
        <v>96.4</v>
      </c>
      <c r="AI764" s="56"/>
      <c r="AJ764" s="11">
        <v>1.420539855193347</v>
      </c>
      <c r="AK764" s="11">
        <v>3.4860002129245187</v>
      </c>
      <c r="AL764" s="11">
        <v>90.917917598211446</v>
      </c>
      <c r="AM764" s="57">
        <v>5.5960821888640471</v>
      </c>
      <c r="AN764" s="25">
        <v>30</v>
      </c>
      <c r="AQ764" s="5">
        <v>9.1360593626921762</v>
      </c>
      <c r="AR764" s="5">
        <v>0.88213203629843417</v>
      </c>
      <c r="AS764" s="5">
        <v>-9.1540032223984529</v>
      </c>
      <c r="AT764" s="5">
        <v>37.025974534071416</v>
      </c>
      <c r="AU764" s="5">
        <f>AT764/AR764</f>
        <v>41.973279521100125</v>
      </c>
      <c r="AV764" s="46"/>
      <c r="AW764" s="41">
        <v>2063</v>
      </c>
      <c r="BH764" s="12">
        <v>110</v>
      </c>
      <c r="BI764" s="12">
        <v>110</v>
      </c>
      <c r="BK764" s="47"/>
    </row>
    <row r="765" spans="1:63" x14ac:dyDescent="0.3">
      <c r="A765" s="2" t="s">
        <v>145</v>
      </c>
      <c r="B765" s="2">
        <v>2064</v>
      </c>
      <c r="C765" s="22" t="s">
        <v>144</v>
      </c>
      <c r="D765" s="22" t="s">
        <v>148</v>
      </c>
      <c r="E765" s="21" t="s">
        <v>150</v>
      </c>
      <c r="F765" s="2">
        <v>14</v>
      </c>
      <c r="G765" s="23" t="s">
        <v>231</v>
      </c>
      <c r="H765" s="23" t="s">
        <v>230</v>
      </c>
      <c r="I765" s="35">
        <v>40358</v>
      </c>
      <c r="K765" s="56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57"/>
      <c r="W765" s="11"/>
      <c r="AI765" s="56"/>
      <c r="AJ765" s="11"/>
      <c r="AK765" s="11"/>
      <c r="AL765" s="11"/>
      <c r="AM765" s="57"/>
      <c r="AV765" s="46"/>
      <c r="AW765" s="41"/>
      <c r="BK765" s="47"/>
    </row>
    <row r="766" spans="1:63" x14ac:dyDescent="0.3">
      <c r="A766" s="2" t="s">
        <v>145</v>
      </c>
      <c r="B766" s="2">
        <v>2065</v>
      </c>
      <c r="C766" s="22" t="s">
        <v>144</v>
      </c>
      <c r="D766" s="22" t="s">
        <v>148</v>
      </c>
      <c r="E766" s="21" t="s">
        <v>150</v>
      </c>
      <c r="F766" s="2">
        <v>15</v>
      </c>
      <c r="G766" s="23" t="s">
        <v>231</v>
      </c>
      <c r="H766" s="23" t="s">
        <v>230</v>
      </c>
      <c r="I766" s="35">
        <v>40358</v>
      </c>
      <c r="K766" s="56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57"/>
      <c r="W766" s="11"/>
      <c r="AI766" s="46"/>
      <c r="AJ766" s="12"/>
      <c r="AK766" s="12"/>
      <c r="AL766" s="12"/>
      <c r="AM766" s="47"/>
      <c r="AV766" s="46"/>
      <c r="AW766" s="41">
        <v>2065</v>
      </c>
      <c r="BH766" s="12">
        <v>106</v>
      </c>
      <c r="BI766" s="12">
        <v>108</v>
      </c>
      <c r="BJ766" s="12">
        <v>161</v>
      </c>
      <c r="BK766" s="47">
        <v>161</v>
      </c>
    </row>
    <row r="767" spans="1:63" x14ac:dyDescent="0.3">
      <c r="A767" s="2" t="s">
        <v>145</v>
      </c>
      <c r="B767" s="2">
        <v>2066</v>
      </c>
      <c r="C767" s="22" t="s">
        <v>144</v>
      </c>
      <c r="D767" s="22" t="s">
        <v>148</v>
      </c>
      <c r="E767" s="21" t="s">
        <v>150</v>
      </c>
      <c r="F767" s="2">
        <v>16</v>
      </c>
      <c r="G767" s="23" t="s">
        <v>232</v>
      </c>
      <c r="H767" s="23" t="s">
        <v>233</v>
      </c>
      <c r="I767" s="35">
        <v>40358</v>
      </c>
      <c r="K767" s="56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57"/>
      <c r="W767" s="11"/>
      <c r="AI767" s="56"/>
      <c r="AJ767" s="11"/>
      <c r="AK767" s="11"/>
      <c r="AL767" s="11"/>
      <c r="AM767" s="57"/>
      <c r="AV767" s="46"/>
      <c r="AW767" s="41">
        <v>2066</v>
      </c>
      <c r="BH767" s="12">
        <v>106</v>
      </c>
      <c r="BI767" s="12">
        <v>108</v>
      </c>
      <c r="BJ767" s="12">
        <v>161</v>
      </c>
      <c r="BK767" s="47">
        <v>163</v>
      </c>
    </row>
    <row r="768" spans="1:63" x14ac:dyDescent="0.3">
      <c r="A768" s="2" t="s">
        <v>145</v>
      </c>
      <c r="B768" s="2">
        <v>2067</v>
      </c>
      <c r="C768" s="22" t="s">
        <v>144</v>
      </c>
      <c r="D768" s="22" t="s">
        <v>148</v>
      </c>
      <c r="E768" s="21" t="s">
        <v>150</v>
      </c>
      <c r="F768" s="2">
        <v>17</v>
      </c>
      <c r="G768" s="23" t="s">
        <v>234</v>
      </c>
      <c r="H768" s="23" t="s">
        <v>233</v>
      </c>
      <c r="I768" s="35">
        <v>40358</v>
      </c>
      <c r="J768" s="25">
        <v>30.5</v>
      </c>
      <c r="K768" s="56">
        <v>64.599999999999994</v>
      </c>
      <c r="L768" s="11">
        <v>0</v>
      </c>
      <c r="M768" s="11">
        <v>98.5</v>
      </c>
      <c r="N768" s="11">
        <v>0</v>
      </c>
      <c r="O768" s="11">
        <v>95.5</v>
      </c>
      <c r="P768" s="11">
        <v>0</v>
      </c>
      <c r="Q768" s="11">
        <v>85.2</v>
      </c>
      <c r="R768" s="11">
        <v>1</v>
      </c>
      <c r="S768" s="11">
        <v>82.7</v>
      </c>
      <c r="T768" s="11">
        <v>3</v>
      </c>
      <c r="U768" s="11">
        <v>73.400000000000006</v>
      </c>
      <c r="V768" s="57">
        <v>20</v>
      </c>
      <c r="W768" s="11"/>
      <c r="X768" s="25">
        <v>4</v>
      </c>
      <c r="Y768" s="25">
        <v>5.3</v>
      </c>
      <c r="AH768" s="25">
        <v>146.30000000000001</v>
      </c>
      <c r="AI768" s="56"/>
      <c r="AJ768" s="11"/>
      <c r="AK768" s="11"/>
      <c r="AL768" s="11"/>
      <c r="AM768" s="57"/>
      <c r="AQ768" s="5">
        <v>9.2800187349730372</v>
      </c>
      <c r="AR768" s="5">
        <v>0.77976235644007197</v>
      </c>
      <c r="AS768" s="5">
        <v>-8.5456835773980266</v>
      </c>
      <c r="AT768" s="5">
        <v>37.196970362545287</v>
      </c>
      <c r="AU768" s="5">
        <f>AT768/AR768</f>
        <v>47.702957260420192</v>
      </c>
      <c r="AV768" s="46"/>
      <c r="AW768" s="41">
        <v>2067</v>
      </c>
      <c r="BH768" s="12">
        <v>106</v>
      </c>
      <c r="BI768" s="12">
        <v>108</v>
      </c>
      <c r="BJ768" s="12">
        <v>161</v>
      </c>
      <c r="BK768" s="47">
        <v>161</v>
      </c>
    </row>
    <row r="769" spans="1:63" x14ac:dyDescent="0.3">
      <c r="A769" s="2" t="s">
        <v>145</v>
      </c>
      <c r="B769" s="2">
        <v>2068</v>
      </c>
      <c r="C769" s="22" t="s">
        <v>144</v>
      </c>
      <c r="D769" s="22" t="s">
        <v>148</v>
      </c>
      <c r="E769" s="21" t="s">
        <v>150</v>
      </c>
      <c r="F769" s="2">
        <v>18</v>
      </c>
      <c r="G769" s="23" t="s">
        <v>234</v>
      </c>
      <c r="H769" s="23" t="s">
        <v>235</v>
      </c>
      <c r="I769" s="35">
        <v>40358</v>
      </c>
      <c r="K769" s="56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57"/>
      <c r="W769" s="11"/>
      <c r="AI769" s="56"/>
      <c r="AJ769" s="11"/>
      <c r="AK769" s="11"/>
      <c r="AL769" s="11"/>
      <c r="AM769" s="57"/>
      <c r="AV769" s="46"/>
      <c r="AW769" s="41"/>
      <c r="BK769" s="47"/>
    </row>
    <row r="770" spans="1:63" x14ac:dyDescent="0.3">
      <c r="A770" s="2" t="s">
        <v>145</v>
      </c>
      <c r="B770" s="2">
        <v>2069</v>
      </c>
      <c r="C770" s="22" t="s">
        <v>144</v>
      </c>
      <c r="D770" s="22" t="s">
        <v>148</v>
      </c>
      <c r="E770" s="21" t="s">
        <v>150</v>
      </c>
      <c r="F770" s="2">
        <v>19</v>
      </c>
      <c r="G770" s="23" t="s">
        <v>236</v>
      </c>
      <c r="H770" s="23" t="s">
        <v>237</v>
      </c>
      <c r="I770" s="35">
        <v>40358</v>
      </c>
      <c r="K770" s="56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57"/>
      <c r="W770" s="11"/>
      <c r="AI770" s="56"/>
      <c r="AJ770" s="11"/>
      <c r="AK770" s="11"/>
      <c r="AL770" s="11"/>
      <c r="AM770" s="57"/>
      <c r="AV770" s="46"/>
      <c r="AW770" s="41">
        <v>2069</v>
      </c>
      <c r="BH770" s="12">
        <v>110</v>
      </c>
      <c r="BI770" s="12">
        <v>110</v>
      </c>
      <c r="BJ770" s="12">
        <v>161</v>
      </c>
      <c r="BK770" s="47">
        <v>161</v>
      </c>
    </row>
    <row r="771" spans="1:63" x14ac:dyDescent="0.3">
      <c r="A771" s="2" t="s">
        <v>145</v>
      </c>
      <c r="B771" s="2">
        <v>2070</v>
      </c>
      <c r="C771" s="22" t="s">
        <v>144</v>
      </c>
      <c r="D771" s="22" t="s">
        <v>148</v>
      </c>
      <c r="E771" s="21" t="s">
        <v>150</v>
      </c>
      <c r="F771" s="2">
        <v>20</v>
      </c>
      <c r="G771" s="23" t="s">
        <v>236</v>
      </c>
      <c r="H771" s="23" t="s">
        <v>237</v>
      </c>
      <c r="I771" s="35">
        <v>40358</v>
      </c>
      <c r="K771" s="56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57"/>
      <c r="W771" s="11"/>
      <c r="AI771" s="56"/>
      <c r="AJ771" s="11"/>
      <c r="AK771" s="11"/>
      <c r="AL771" s="11"/>
      <c r="AM771" s="57"/>
      <c r="AV771" s="46"/>
      <c r="AW771" s="41">
        <v>2070</v>
      </c>
      <c r="BH771" s="12">
        <v>110</v>
      </c>
      <c r="BI771" s="12">
        <v>110</v>
      </c>
      <c r="BJ771" s="12">
        <v>161</v>
      </c>
      <c r="BK771" s="47">
        <v>165</v>
      </c>
    </row>
    <row r="772" spans="1:63" x14ac:dyDescent="0.3">
      <c r="A772" s="2" t="s">
        <v>145</v>
      </c>
      <c r="B772" s="2">
        <v>2071</v>
      </c>
      <c r="C772" s="22" t="s">
        <v>144</v>
      </c>
      <c r="D772" s="22" t="s">
        <v>148</v>
      </c>
      <c r="E772" s="21" t="s">
        <v>150</v>
      </c>
      <c r="F772" s="2">
        <v>21</v>
      </c>
      <c r="G772" s="23" t="s">
        <v>238</v>
      </c>
      <c r="H772" s="23" t="s">
        <v>239</v>
      </c>
      <c r="I772" s="35">
        <v>40358</v>
      </c>
      <c r="J772" s="25">
        <v>27.4</v>
      </c>
      <c r="K772" s="56">
        <v>84</v>
      </c>
      <c r="L772" s="11">
        <v>0</v>
      </c>
      <c r="M772" s="11">
        <v>106.1</v>
      </c>
      <c r="N772" s="11">
        <v>0</v>
      </c>
      <c r="O772" s="11">
        <v>91.2</v>
      </c>
      <c r="P772" s="11">
        <v>1</v>
      </c>
      <c r="Q772" s="30">
        <v>66.8</v>
      </c>
      <c r="R772" s="11">
        <v>4</v>
      </c>
      <c r="S772" s="30">
        <v>42.3</v>
      </c>
      <c r="T772" s="11">
        <v>10</v>
      </c>
      <c r="U772" s="11"/>
      <c r="V772" s="57"/>
      <c r="W772" s="11"/>
      <c r="X772" s="25">
        <v>4</v>
      </c>
      <c r="Y772" s="25">
        <v>4.5999999999999996</v>
      </c>
      <c r="AH772" s="25">
        <v>107.3</v>
      </c>
      <c r="AI772" s="56"/>
      <c r="AJ772" s="11"/>
      <c r="AK772" s="11"/>
      <c r="AL772" s="11"/>
      <c r="AM772" s="57"/>
      <c r="AQ772" s="5">
        <v>8.9001590179806467</v>
      </c>
      <c r="AR772" s="5">
        <v>1.237949287496106</v>
      </c>
      <c r="AS772" s="5">
        <v>-9.0051368760161097</v>
      </c>
      <c r="AT772" s="5">
        <v>37.085655192265946</v>
      </c>
      <c r="AU772" s="5">
        <f>AT772/AR772</f>
        <v>29.957329889721027</v>
      </c>
      <c r="AV772" s="46"/>
      <c r="AW772" s="41">
        <v>2071</v>
      </c>
      <c r="AX772" s="12">
        <v>130</v>
      </c>
      <c r="AY772" s="12">
        <v>130</v>
      </c>
      <c r="AZ772" s="12">
        <v>162</v>
      </c>
      <c r="BA772" s="12">
        <v>162</v>
      </c>
      <c r="BB772" s="12">
        <v>194</v>
      </c>
      <c r="BC772" s="12">
        <v>194</v>
      </c>
      <c r="BD772" s="12">
        <v>138</v>
      </c>
      <c r="BE772" s="12">
        <v>146</v>
      </c>
      <c r="BF772" s="12">
        <v>168</v>
      </c>
      <c r="BG772" s="12">
        <v>170</v>
      </c>
      <c r="BH772" s="12">
        <v>110</v>
      </c>
      <c r="BI772" s="12">
        <v>110</v>
      </c>
      <c r="BJ772" s="12">
        <v>161</v>
      </c>
      <c r="BK772" s="47">
        <v>165</v>
      </c>
    </row>
    <row r="773" spans="1:63" x14ac:dyDescent="0.3">
      <c r="A773" s="2" t="s">
        <v>145</v>
      </c>
      <c r="B773" s="2">
        <v>2072</v>
      </c>
      <c r="C773" s="22" t="s">
        <v>144</v>
      </c>
      <c r="D773" s="22" t="s">
        <v>148</v>
      </c>
      <c r="E773" s="21" t="s">
        <v>150</v>
      </c>
      <c r="F773" s="2">
        <v>22</v>
      </c>
      <c r="G773" s="23" t="s">
        <v>240</v>
      </c>
      <c r="H773" s="23" t="s">
        <v>241</v>
      </c>
      <c r="I773" s="35">
        <v>40358</v>
      </c>
      <c r="K773" s="56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57"/>
      <c r="W773" s="11"/>
      <c r="AI773" s="56"/>
      <c r="AJ773" s="11"/>
      <c r="AK773" s="11"/>
      <c r="AL773" s="11"/>
      <c r="AM773" s="57"/>
      <c r="AV773" s="46"/>
      <c r="AW773" s="41">
        <v>2072</v>
      </c>
      <c r="BH773" s="12">
        <v>108</v>
      </c>
      <c r="BI773" s="12">
        <v>108</v>
      </c>
      <c r="BJ773" s="12">
        <v>161</v>
      </c>
      <c r="BK773" s="47">
        <v>163</v>
      </c>
    </row>
    <row r="774" spans="1:63" x14ac:dyDescent="0.3">
      <c r="A774" s="2" t="s">
        <v>145</v>
      </c>
      <c r="B774" s="2">
        <v>2073</v>
      </c>
      <c r="C774" s="22" t="s">
        <v>144</v>
      </c>
      <c r="D774" s="22" t="s">
        <v>148</v>
      </c>
      <c r="E774" s="21" t="s">
        <v>150</v>
      </c>
      <c r="F774" s="2">
        <v>23</v>
      </c>
      <c r="G774" s="23" t="s">
        <v>240</v>
      </c>
      <c r="H774" s="23" t="s">
        <v>242</v>
      </c>
      <c r="I774" s="35">
        <v>40358</v>
      </c>
      <c r="K774" s="56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57"/>
      <c r="W774" s="11"/>
      <c r="AI774" s="56"/>
      <c r="AJ774" s="11"/>
      <c r="AK774" s="11"/>
      <c r="AL774" s="11"/>
      <c r="AM774" s="57"/>
      <c r="AV774" s="46"/>
      <c r="AW774" s="41"/>
      <c r="BK774" s="47"/>
    </row>
    <row r="775" spans="1:63" x14ac:dyDescent="0.3">
      <c r="A775" s="2" t="s">
        <v>145</v>
      </c>
      <c r="B775" s="2">
        <v>2074</v>
      </c>
      <c r="C775" s="22" t="s">
        <v>144</v>
      </c>
      <c r="D775" s="22" t="s">
        <v>148</v>
      </c>
      <c r="E775" s="21" t="s">
        <v>150</v>
      </c>
      <c r="F775" s="2">
        <v>24</v>
      </c>
      <c r="G775" s="23" t="s">
        <v>243</v>
      </c>
      <c r="H775" s="23" t="s">
        <v>244</v>
      </c>
      <c r="I775" s="35">
        <v>40358</v>
      </c>
      <c r="K775" s="56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57"/>
      <c r="W775" s="11"/>
      <c r="AI775" s="56"/>
      <c r="AJ775" s="11"/>
      <c r="AK775" s="11"/>
      <c r="AL775" s="11"/>
      <c r="AM775" s="57"/>
      <c r="AV775" s="46"/>
      <c r="AW775" s="41">
        <v>2074</v>
      </c>
      <c r="BH775" s="12">
        <v>110</v>
      </c>
      <c r="BI775" s="12">
        <v>116</v>
      </c>
      <c r="BJ775" s="12">
        <v>163</v>
      </c>
      <c r="BK775" s="47">
        <v>163</v>
      </c>
    </row>
    <row r="776" spans="1:63" x14ac:dyDescent="0.3">
      <c r="A776" s="2" t="s">
        <v>145</v>
      </c>
      <c r="B776" s="2">
        <v>2075</v>
      </c>
      <c r="C776" s="22" t="s">
        <v>144</v>
      </c>
      <c r="D776" s="22" t="s">
        <v>148</v>
      </c>
      <c r="E776" s="21" t="s">
        <v>150</v>
      </c>
      <c r="F776" s="2">
        <v>25</v>
      </c>
      <c r="G776" s="23" t="s">
        <v>243</v>
      </c>
      <c r="H776" s="23" t="s">
        <v>244</v>
      </c>
      <c r="I776" s="35">
        <v>40358</v>
      </c>
      <c r="J776" s="25">
        <v>32.4</v>
      </c>
      <c r="K776" s="56">
        <v>83.5</v>
      </c>
      <c r="L776" s="11">
        <v>0</v>
      </c>
      <c r="M776" s="11">
        <v>118.5</v>
      </c>
      <c r="N776" s="11">
        <v>1</v>
      </c>
      <c r="O776" s="11">
        <v>108.3</v>
      </c>
      <c r="P776" s="11">
        <v>1</v>
      </c>
      <c r="Q776" s="30">
        <v>84</v>
      </c>
      <c r="R776" s="11">
        <v>2</v>
      </c>
      <c r="S776" s="30">
        <v>56.3</v>
      </c>
      <c r="T776" s="11">
        <v>1</v>
      </c>
      <c r="U776" s="11"/>
      <c r="V776" s="57"/>
      <c r="W776" s="11"/>
      <c r="X776" s="25">
        <v>4</v>
      </c>
      <c r="Y776" s="25">
        <v>4.5999999999999996</v>
      </c>
      <c r="AH776" s="25">
        <v>152.69999999999999</v>
      </c>
      <c r="AI776" s="56"/>
      <c r="AJ776" s="11">
        <v>2.6515171403518849</v>
      </c>
      <c r="AK776" s="11">
        <v>2.7648636688937813</v>
      </c>
      <c r="AL776" s="11">
        <v>81.198817789966498</v>
      </c>
      <c r="AM776" s="57">
        <v>16.036318541139707</v>
      </c>
      <c r="AN776" s="25">
        <v>30</v>
      </c>
      <c r="AQ776" s="5">
        <v>8.9472219810780942</v>
      </c>
      <c r="AR776" s="5">
        <v>0.90905387579423547</v>
      </c>
      <c r="AS776" s="5">
        <v>-8.2859311964246221</v>
      </c>
      <c r="AT776" s="5">
        <v>36.501571118538763</v>
      </c>
      <c r="AU776" s="5">
        <f>AT776/AR776</f>
        <v>40.153363942975915</v>
      </c>
      <c r="AV776" s="46"/>
      <c r="AW776" s="41">
        <v>2075</v>
      </c>
      <c r="BH776" s="12">
        <v>108</v>
      </c>
      <c r="BI776" s="12">
        <v>116</v>
      </c>
      <c r="BJ776" s="12">
        <v>161</v>
      </c>
      <c r="BK776" s="47">
        <v>161</v>
      </c>
    </row>
    <row r="777" spans="1:63" x14ac:dyDescent="0.3">
      <c r="A777" s="2" t="s">
        <v>145</v>
      </c>
      <c r="B777" s="2">
        <v>2076</v>
      </c>
      <c r="C777" s="22" t="s">
        <v>144</v>
      </c>
      <c r="D777" s="22" t="s">
        <v>148</v>
      </c>
      <c r="E777" s="21" t="s">
        <v>150</v>
      </c>
      <c r="F777" s="2">
        <v>26</v>
      </c>
      <c r="G777" s="23" t="s">
        <v>245</v>
      </c>
      <c r="H777" s="23" t="s">
        <v>246</v>
      </c>
      <c r="I777" s="35">
        <v>40358</v>
      </c>
      <c r="K777" s="56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57"/>
      <c r="W777" s="11"/>
      <c r="AI777" s="56"/>
      <c r="AJ777" s="11"/>
      <c r="AK777" s="11"/>
      <c r="AL777" s="11"/>
      <c r="AM777" s="57"/>
      <c r="AV777" s="46"/>
      <c r="AW777" s="41">
        <v>2076</v>
      </c>
      <c r="BH777" s="12">
        <v>108</v>
      </c>
      <c r="BI777" s="12">
        <v>108</v>
      </c>
      <c r="BK777" s="47"/>
    </row>
    <row r="778" spans="1:63" x14ac:dyDescent="0.3">
      <c r="A778" s="2" t="s">
        <v>145</v>
      </c>
      <c r="B778" s="2">
        <v>2077</v>
      </c>
      <c r="C778" s="22" t="s">
        <v>144</v>
      </c>
      <c r="D778" s="22" t="s">
        <v>148</v>
      </c>
      <c r="E778" s="21" t="s">
        <v>150</v>
      </c>
      <c r="F778" s="2">
        <v>27</v>
      </c>
      <c r="G778" s="23" t="s">
        <v>245</v>
      </c>
      <c r="H778" s="23" t="s">
        <v>246</v>
      </c>
      <c r="I778" s="35">
        <v>40358</v>
      </c>
      <c r="K778" s="56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57"/>
      <c r="W778" s="11"/>
      <c r="AI778" s="46"/>
      <c r="AJ778" s="12"/>
      <c r="AK778" s="12"/>
      <c r="AL778" s="12"/>
      <c r="AM778" s="47"/>
      <c r="AV778" s="46"/>
      <c r="AW778" s="41">
        <v>2077</v>
      </c>
      <c r="BH778" s="12">
        <v>102</v>
      </c>
      <c r="BI778" s="12">
        <v>108</v>
      </c>
      <c r="BJ778" s="12">
        <v>153</v>
      </c>
      <c r="BK778" s="47">
        <v>161</v>
      </c>
    </row>
    <row r="779" spans="1:63" x14ac:dyDescent="0.3">
      <c r="A779" s="2" t="s">
        <v>145</v>
      </c>
      <c r="B779" s="2">
        <v>2078</v>
      </c>
      <c r="C779" s="22" t="s">
        <v>144</v>
      </c>
      <c r="D779" s="22" t="s">
        <v>148</v>
      </c>
      <c r="E779" s="21" t="s">
        <v>150</v>
      </c>
      <c r="F779" s="2">
        <v>28</v>
      </c>
      <c r="G779" s="23" t="s">
        <v>247</v>
      </c>
      <c r="H779" s="23" t="s">
        <v>248</v>
      </c>
      <c r="I779" s="35">
        <v>40358</v>
      </c>
      <c r="K779" s="56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57"/>
      <c r="W779" s="11"/>
      <c r="AI779" s="56"/>
      <c r="AJ779" s="11"/>
      <c r="AK779" s="11"/>
      <c r="AL779" s="11"/>
      <c r="AM779" s="57"/>
      <c r="AV779" s="46"/>
      <c r="AW779" s="41"/>
      <c r="BK779" s="47"/>
    </row>
    <row r="780" spans="1:63" x14ac:dyDescent="0.3">
      <c r="A780" s="2" t="s">
        <v>145</v>
      </c>
      <c r="B780" s="2">
        <v>2079</v>
      </c>
      <c r="C780" s="22" t="s">
        <v>144</v>
      </c>
      <c r="D780" s="22" t="s">
        <v>148</v>
      </c>
      <c r="E780" s="21" t="s">
        <v>150</v>
      </c>
      <c r="F780" s="2">
        <v>29</v>
      </c>
      <c r="G780" s="23" t="s">
        <v>249</v>
      </c>
      <c r="H780" s="23" t="s">
        <v>250</v>
      </c>
      <c r="I780" s="35">
        <v>40358</v>
      </c>
      <c r="J780" s="25">
        <v>29.7</v>
      </c>
      <c r="K780" s="56">
        <v>55.6</v>
      </c>
      <c r="L780" s="11">
        <v>0</v>
      </c>
      <c r="M780" s="11">
        <v>104.1</v>
      </c>
      <c r="N780" s="11">
        <v>0</v>
      </c>
      <c r="O780" s="30">
        <v>101.2</v>
      </c>
      <c r="P780" s="11">
        <v>1</v>
      </c>
      <c r="Q780" s="30">
        <v>58</v>
      </c>
      <c r="R780" s="11">
        <v>1</v>
      </c>
      <c r="S780" s="11"/>
      <c r="T780" s="11"/>
      <c r="U780" s="11"/>
      <c r="V780" s="57"/>
      <c r="W780" s="11"/>
      <c r="X780" s="25">
        <v>4</v>
      </c>
      <c r="Y780" s="25">
        <v>4.8</v>
      </c>
      <c r="AH780" s="25">
        <v>120.6</v>
      </c>
      <c r="AI780" s="56"/>
      <c r="AJ780" s="11"/>
      <c r="AK780" s="11"/>
      <c r="AL780" s="11"/>
      <c r="AM780" s="57"/>
      <c r="AQ780" s="5">
        <v>8.9227063767986543</v>
      </c>
      <c r="AR780" s="5">
        <v>0.9538822513475862</v>
      </c>
      <c r="AS780" s="5">
        <v>-8.1906661217257017</v>
      </c>
      <c r="AT780" s="5">
        <v>36.612748529721507</v>
      </c>
      <c r="AU780" s="5">
        <f>AT780/AR780</f>
        <v>38.382880568327238</v>
      </c>
      <c r="AV780" s="46"/>
      <c r="AW780" s="41">
        <v>2079</v>
      </c>
      <c r="BH780" s="12">
        <v>110</v>
      </c>
      <c r="BI780" s="12">
        <v>110</v>
      </c>
      <c r="BJ780" s="12">
        <v>161</v>
      </c>
      <c r="BK780" s="47">
        <v>161</v>
      </c>
    </row>
    <row r="781" spans="1:63" x14ac:dyDescent="0.3">
      <c r="A781" s="2" t="s">
        <v>145</v>
      </c>
      <c r="B781" s="2">
        <v>2080</v>
      </c>
      <c r="C781" s="22" t="s">
        <v>144</v>
      </c>
      <c r="D781" s="22" t="s">
        <v>148</v>
      </c>
      <c r="E781" s="21" t="s">
        <v>150</v>
      </c>
      <c r="F781" s="2">
        <v>30</v>
      </c>
      <c r="G781" s="23" t="s">
        <v>251</v>
      </c>
      <c r="H781" s="23" t="s">
        <v>252</v>
      </c>
      <c r="I781" s="35">
        <v>40358</v>
      </c>
      <c r="K781" s="56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57"/>
      <c r="W781" s="11"/>
      <c r="AI781" s="56"/>
      <c r="AJ781" s="11"/>
      <c r="AK781" s="11"/>
      <c r="AL781" s="11"/>
      <c r="AM781" s="57"/>
      <c r="AV781" s="46"/>
      <c r="AW781" s="41">
        <v>2080</v>
      </c>
      <c r="BH781" s="12">
        <v>106</v>
      </c>
      <c r="BI781" s="12">
        <v>112</v>
      </c>
      <c r="BJ781" s="12">
        <v>161</v>
      </c>
      <c r="BK781" s="47">
        <v>163</v>
      </c>
    </row>
    <row r="782" spans="1:63" x14ac:dyDescent="0.3">
      <c r="A782" s="2" t="s">
        <v>145</v>
      </c>
      <c r="B782" s="2">
        <v>2081</v>
      </c>
      <c r="C782" s="22" t="s">
        <v>144</v>
      </c>
      <c r="D782" s="22" t="s">
        <v>148</v>
      </c>
      <c r="E782" s="21" t="s">
        <v>150</v>
      </c>
      <c r="F782" s="2">
        <v>31</v>
      </c>
      <c r="G782" s="23" t="s">
        <v>253</v>
      </c>
      <c r="H782" s="23" t="s">
        <v>254</v>
      </c>
      <c r="I782" s="35">
        <v>40358</v>
      </c>
      <c r="K782" s="56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57"/>
      <c r="W782" s="11"/>
      <c r="AI782" s="56"/>
      <c r="AJ782" s="11"/>
      <c r="AK782" s="11"/>
      <c r="AL782" s="11"/>
      <c r="AM782" s="57"/>
      <c r="AV782" s="46"/>
      <c r="AW782" s="41">
        <v>2081</v>
      </c>
      <c r="AX782" s="12">
        <v>128</v>
      </c>
      <c r="AY782" s="12">
        <v>128</v>
      </c>
      <c r="AZ782" s="12">
        <v>164</v>
      </c>
      <c r="BA782" s="12">
        <v>164</v>
      </c>
      <c r="BB782" s="12">
        <v>194</v>
      </c>
      <c r="BC782" s="12">
        <v>194</v>
      </c>
      <c r="BD782" s="12">
        <v>138</v>
      </c>
      <c r="BE782" s="12">
        <v>138</v>
      </c>
      <c r="BF782" s="12">
        <v>172</v>
      </c>
      <c r="BG782" s="12">
        <v>172</v>
      </c>
      <c r="BH782" s="12">
        <v>108</v>
      </c>
      <c r="BI782" s="12">
        <v>108</v>
      </c>
      <c r="BJ782" s="12">
        <v>161</v>
      </c>
      <c r="BK782" s="47">
        <v>163</v>
      </c>
    </row>
    <row r="783" spans="1:63" x14ac:dyDescent="0.3">
      <c r="A783" s="2" t="s">
        <v>145</v>
      </c>
      <c r="B783" s="2">
        <v>2082</v>
      </c>
      <c r="C783" s="22" t="s">
        <v>144</v>
      </c>
      <c r="D783" s="22" t="s">
        <v>148</v>
      </c>
      <c r="E783" s="21" t="s">
        <v>150</v>
      </c>
      <c r="F783" s="2">
        <v>32</v>
      </c>
      <c r="G783" s="23" t="s">
        <v>255</v>
      </c>
      <c r="H783" s="23" t="s">
        <v>252</v>
      </c>
      <c r="I783" s="35">
        <v>40358</v>
      </c>
      <c r="K783" s="56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57"/>
      <c r="W783" s="11"/>
      <c r="AI783" s="56"/>
      <c r="AJ783" s="11"/>
      <c r="AK783" s="11"/>
      <c r="AL783" s="11"/>
      <c r="AM783" s="57"/>
      <c r="AV783" s="46"/>
      <c r="AW783" s="41">
        <v>2082</v>
      </c>
      <c r="BH783" s="12">
        <v>108</v>
      </c>
      <c r="BI783" s="12">
        <v>108</v>
      </c>
      <c r="BJ783" s="12">
        <v>163</v>
      </c>
      <c r="BK783" s="47">
        <v>163</v>
      </c>
    </row>
    <row r="784" spans="1:63" x14ac:dyDescent="0.3">
      <c r="A784" s="2" t="s">
        <v>145</v>
      </c>
      <c r="B784" s="2">
        <v>2083</v>
      </c>
      <c r="C784" s="22" t="s">
        <v>144</v>
      </c>
      <c r="D784" s="22" t="s">
        <v>148</v>
      </c>
      <c r="E784" s="21" t="s">
        <v>150</v>
      </c>
      <c r="F784" s="2">
        <v>33</v>
      </c>
      <c r="G784" s="23" t="s">
        <v>256</v>
      </c>
      <c r="H784" s="23" t="s">
        <v>252</v>
      </c>
      <c r="I784" s="35">
        <v>40358</v>
      </c>
      <c r="J784" s="25">
        <v>37.799999999999997</v>
      </c>
      <c r="K784" s="56">
        <v>53.8</v>
      </c>
      <c r="L784" s="11">
        <v>0</v>
      </c>
      <c r="M784" s="11">
        <v>114.2</v>
      </c>
      <c r="N784" s="11">
        <v>0</v>
      </c>
      <c r="O784" s="11">
        <v>120.6</v>
      </c>
      <c r="P784" s="11">
        <v>1</v>
      </c>
      <c r="Q784" s="11">
        <v>108</v>
      </c>
      <c r="R784" s="11">
        <v>2</v>
      </c>
      <c r="S784" s="30">
        <v>83.7</v>
      </c>
      <c r="T784" s="11">
        <v>10</v>
      </c>
      <c r="U784" s="11"/>
      <c r="V784" s="57"/>
      <c r="W784" s="11"/>
      <c r="X784" s="25">
        <v>4</v>
      </c>
      <c r="Y784" s="25">
        <v>4.8</v>
      </c>
      <c r="AH784" s="25">
        <v>123.7</v>
      </c>
      <c r="AI784" s="56"/>
      <c r="AJ784" s="11"/>
      <c r="AK784" s="11"/>
      <c r="AL784" s="11"/>
      <c r="AM784" s="57"/>
      <c r="AQ784" s="5">
        <v>8.7336958771923925</v>
      </c>
      <c r="AR784" s="5">
        <v>0.87792495544763072</v>
      </c>
      <c r="AS784" s="5">
        <v>-7.9874920176264528</v>
      </c>
      <c r="AT784" s="5">
        <v>36.64516080362317</v>
      </c>
      <c r="AU784" s="5">
        <f>AT784/AR784</f>
        <v>41.740652861312924</v>
      </c>
      <c r="AV784" s="46"/>
      <c r="AW784" s="41">
        <v>2082</v>
      </c>
      <c r="BH784" s="12">
        <v>106</v>
      </c>
      <c r="BI784" s="12">
        <v>106</v>
      </c>
      <c r="BJ784" s="12">
        <v>161</v>
      </c>
      <c r="BK784" s="47">
        <v>161</v>
      </c>
    </row>
    <row r="785" spans="1:63" x14ac:dyDescent="0.3">
      <c r="A785" s="2" t="s">
        <v>145</v>
      </c>
      <c r="B785" s="2">
        <v>2084</v>
      </c>
      <c r="C785" s="22" t="s">
        <v>144</v>
      </c>
      <c r="D785" s="22" t="s">
        <v>148</v>
      </c>
      <c r="E785" s="21" t="s">
        <v>150</v>
      </c>
      <c r="F785" s="2">
        <v>34</v>
      </c>
      <c r="G785" s="23" t="s">
        <v>256</v>
      </c>
      <c r="H785" s="23" t="s">
        <v>254</v>
      </c>
      <c r="I785" s="35">
        <v>40358</v>
      </c>
      <c r="K785" s="56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57"/>
      <c r="W785" s="11"/>
      <c r="AI785" s="56"/>
      <c r="AJ785" s="11"/>
      <c r="AK785" s="11"/>
      <c r="AL785" s="11"/>
      <c r="AM785" s="57"/>
      <c r="AV785" s="46"/>
      <c r="AW785" s="41">
        <v>2084</v>
      </c>
      <c r="AX785" s="12">
        <v>128</v>
      </c>
      <c r="AY785" s="12">
        <v>130</v>
      </c>
      <c r="AZ785" s="12">
        <v>156</v>
      </c>
      <c r="BA785" s="12">
        <v>164</v>
      </c>
      <c r="BB785" s="12">
        <v>196</v>
      </c>
      <c r="BC785" s="12">
        <v>196</v>
      </c>
      <c r="BD785" s="12">
        <v>138</v>
      </c>
      <c r="BE785" s="12">
        <v>138</v>
      </c>
      <c r="BF785" s="12">
        <v>172</v>
      </c>
      <c r="BG785" s="12">
        <v>172</v>
      </c>
      <c r="BH785" s="12">
        <v>108</v>
      </c>
      <c r="BI785" s="12">
        <v>108</v>
      </c>
      <c r="BJ785" s="12">
        <v>161</v>
      </c>
      <c r="BK785" s="47">
        <v>161</v>
      </c>
    </row>
    <row r="786" spans="1:63" x14ac:dyDescent="0.3">
      <c r="A786" s="2" t="s">
        <v>145</v>
      </c>
      <c r="B786" s="2">
        <v>2085</v>
      </c>
      <c r="C786" s="22" t="s">
        <v>144</v>
      </c>
      <c r="D786" s="22" t="s">
        <v>148</v>
      </c>
      <c r="E786" s="21" t="s">
        <v>150</v>
      </c>
      <c r="F786" s="2">
        <v>35</v>
      </c>
      <c r="G786" s="23" t="s">
        <v>257</v>
      </c>
      <c r="H786" s="23" t="s">
        <v>254</v>
      </c>
      <c r="I786" s="35">
        <v>40358</v>
      </c>
      <c r="K786" s="56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57"/>
      <c r="W786" s="11"/>
      <c r="AI786" s="56"/>
      <c r="AJ786" s="11"/>
      <c r="AK786" s="11"/>
      <c r="AL786" s="11"/>
      <c r="AM786" s="57"/>
      <c r="AV786" s="46"/>
      <c r="AW786" s="41">
        <v>2085</v>
      </c>
      <c r="BH786" s="12">
        <v>106</v>
      </c>
      <c r="BI786" s="12">
        <v>110</v>
      </c>
      <c r="BJ786" s="12">
        <v>161</v>
      </c>
      <c r="BK786" s="47">
        <v>161</v>
      </c>
    </row>
    <row r="787" spans="1:63" x14ac:dyDescent="0.3">
      <c r="A787" s="2" t="s">
        <v>145</v>
      </c>
      <c r="B787" s="2">
        <v>2086</v>
      </c>
      <c r="C787" s="22" t="s">
        <v>144</v>
      </c>
      <c r="D787" s="22" t="s">
        <v>148</v>
      </c>
      <c r="E787" s="21" t="s">
        <v>150</v>
      </c>
      <c r="F787" s="2">
        <v>36</v>
      </c>
      <c r="G787" s="23" t="s">
        <v>532</v>
      </c>
      <c r="H787" s="23" t="s">
        <v>533</v>
      </c>
      <c r="I787" s="35">
        <v>40358</v>
      </c>
      <c r="K787" s="56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57"/>
      <c r="W787" s="11"/>
      <c r="AI787" s="56"/>
      <c r="AJ787" s="11"/>
      <c r="AK787" s="11"/>
      <c r="AL787" s="11"/>
      <c r="AM787" s="57"/>
      <c r="AV787" s="46"/>
      <c r="AW787" s="41">
        <v>2086</v>
      </c>
      <c r="BH787" s="12">
        <v>110</v>
      </c>
      <c r="BI787" s="12">
        <v>110</v>
      </c>
      <c r="BK787" s="47"/>
    </row>
    <row r="788" spans="1:63" x14ac:dyDescent="0.3">
      <c r="A788" s="2" t="s">
        <v>145</v>
      </c>
      <c r="B788" s="2">
        <v>2087</v>
      </c>
      <c r="C788" s="22" t="s">
        <v>144</v>
      </c>
      <c r="D788" s="22" t="s">
        <v>148</v>
      </c>
      <c r="E788" s="21" t="s">
        <v>150</v>
      </c>
      <c r="F788" s="2">
        <v>37</v>
      </c>
      <c r="G788" s="23" t="s">
        <v>532</v>
      </c>
      <c r="H788" s="23" t="s">
        <v>533</v>
      </c>
      <c r="I788" s="35">
        <v>40358</v>
      </c>
      <c r="J788" s="25">
        <v>41.3</v>
      </c>
      <c r="K788" s="56">
        <v>47.7</v>
      </c>
      <c r="L788" s="11">
        <v>0</v>
      </c>
      <c r="M788" s="11">
        <v>121.4</v>
      </c>
      <c r="N788" s="11">
        <v>1</v>
      </c>
      <c r="O788" s="11">
        <v>116.8</v>
      </c>
      <c r="P788" s="11">
        <v>1</v>
      </c>
      <c r="Q788" s="30">
        <v>99.9</v>
      </c>
      <c r="R788" s="11">
        <v>30</v>
      </c>
      <c r="S788" s="11"/>
      <c r="T788" s="11"/>
      <c r="U788" s="11"/>
      <c r="V788" s="57"/>
      <c r="W788" s="11"/>
      <c r="X788" s="25">
        <v>4</v>
      </c>
      <c r="Y788" s="25">
        <v>4.8</v>
      </c>
      <c r="AH788" s="25">
        <v>135.30000000000001</v>
      </c>
      <c r="AI788" s="56"/>
      <c r="AJ788" s="11">
        <v>1.9567158360684567</v>
      </c>
      <c r="AK788" s="11">
        <v>8.81545562396626</v>
      </c>
      <c r="AL788" s="11">
        <v>78.486131677621046</v>
      </c>
      <c r="AM788" s="57">
        <v>12.698412698412698</v>
      </c>
      <c r="AN788" s="25">
        <v>30</v>
      </c>
      <c r="AQ788" s="5">
        <v>8.9973134020811898</v>
      </c>
      <c r="AR788" s="5">
        <v>0.89481455725796999</v>
      </c>
      <c r="AS788" s="5">
        <v>-7.5707129737223271</v>
      </c>
      <c r="AT788" s="5">
        <v>37.061133472669191</v>
      </c>
      <c r="AU788" s="5">
        <f>AT788/AR788</f>
        <v>41.417669361837028</v>
      </c>
      <c r="AV788" s="46"/>
      <c r="AW788" s="41">
        <v>2087</v>
      </c>
      <c r="BH788" s="12">
        <v>108</v>
      </c>
      <c r="BI788" s="12">
        <v>110</v>
      </c>
      <c r="BJ788" s="12">
        <v>163</v>
      </c>
      <c r="BK788" s="47">
        <v>163</v>
      </c>
    </row>
    <row r="789" spans="1:63" x14ac:dyDescent="0.3">
      <c r="A789" s="2" t="s">
        <v>145</v>
      </c>
      <c r="B789" s="2">
        <v>2088</v>
      </c>
      <c r="C789" s="22" t="s">
        <v>144</v>
      </c>
      <c r="D789" s="22" t="s">
        <v>148</v>
      </c>
      <c r="E789" s="21" t="s">
        <v>150</v>
      </c>
      <c r="F789" s="2">
        <v>38</v>
      </c>
      <c r="G789" s="23" t="s">
        <v>534</v>
      </c>
      <c r="H789" s="23" t="s">
        <v>535</v>
      </c>
      <c r="I789" s="35">
        <v>40358</v>
      </c>
      <c r="K789" s="56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57"/>
      <c r="W789" s="11"/>
      <c r="AI789" s="56"/>
      <c r="AJ789" s="11"/>
      <c r="AK789" s="11"/>
      <c r="AL789" s="11"/>
      <c r="AM789" s="57"/>
      <c r="AV789" s="46"/>
      <c r="AW789" s="41"/>
      <c r="BK789" s="47"/>
    </row>
    <row r="790" spans="1:63" x14ac:dyDescent="0.3">
      <c r="A790" s="2" t="s">
        <v>145</v>
      </c>
      <c r="B790" s="2">
        <v>2089</v>
      </c>
      <c r="C790" s="22" t="s">
        <v>144</v>
      </c>
      <c r="D790" s="22" t="s">
        <v>148</v>
      </c>
      <c r="E790" s="21" t="s">
        <v>150</v>
      </c>
      <c r="F790" s="2">
        <v>39</v>
      </c>
      <c r="G790" s="23" t="s">
        <v>536</v>
      </c>
      <c r="H790" s="23" t="s">
        <v>535</v>
      </c>
      <c r="I790" s="35">
        <v>40358</v>
      </c>
      <c r="K790" s="56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57"/>
      <c r="W790" s="11"/>
      <c r="AI790" s="46"/>
      <c r="AJ790" s="12"/>
      <c r="AK790" s="12"/>
      <c r="AL790" s="12"/>
      <c r="AM790" s="47"/>
      <c r="AV790" s="46"/>
      <c r="AW790" s="41">
        <v>2089</v>
      </c>
      <c r="BH790" s="12">
        <v>106</v>
      </c>
      <c r="BI790" s="12">
        <v>106</v>
      </c>
      <c r="BJ790" s="12">
        <v>161</v>
      </c>
      <c r="BK790" s="47">
        <v>161</v>
      </c>
    </row>
    <row r="791" spans="1:63" x14ac:dyDescent="0.3">
      <c r="A791" s="2" t="s">
        <v>145</v>
      </c>
      <c r="B791" s="2">
        <v>2090</v>
      </c>
      <c r="C791" s="22" t="s">
        <v>144</v>
      </c>
      <c r="D791" s="22" t="s">
        <v>148</v>
      </c>
      <c r="E791" s="21" t="s">
        <v>150</v>
      </c>
      <c r="F791" s="2">
        <v>40</v>
      </c>
      <c r="G791" s="23" t="s">
        <v>537</v>
      </c>
      <c r="H791" s="23" t="s">
        <v>535</v>
      </c>
      <c r="I791" s="35">
        <v>40358</v>
      </c>
      <c r="K791" s="56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57"/>
      <c r="W791" s="11"/>
      <c r="AI791" s="56"/>
      <c r="AJ791" s="11"/>
      <c r="AK791" s="11"/>
      <c r="AL791" s="11"/>
      <c r="AM791" s="57"/>
      <c r="AV791" s="46"/>
      <c r="AW791" s="41">
        <v>2090</v>
      </c>
      <c r="BH791" s="12">
        <v>106</v>
      </c>
      <c r="BI791" s="12">
        <v>110</v>
      </c>
      <c r="BJ791" s="12">
        <v>161</v>
      </c>
      <c r="BK791" s="47">
        <v>161</v>
      </c>
    </row>
    <row r="792" spans="1:63" x14ac:dyDescent="0.3">
      <c r="A792" s="2" t="s">
        <v>145</v>
      </c>
      <c r="B792" s="2">
        <v>2091</v>
      </c>
      <c r="C792" s="22" t="s">
        <v>144</v>
      </c>
      <c r="D792" s="22" t="s">
        <v>148</v>
      </c>
      <c r="E792" s="21" t="s">
        <v>150</v>
      </c>
      <c r="F792" s="2">
        <v>41</v>
      </c>
      <c r="G792" s="23" t="s">
        <v>537</v>
      </c>
      <c r="H792" s="23" t="s">
        <v>538</v>
      </c>
      <c r="I792" s="35">
        <v>40358</v>
      </c>
      <c r="J792" s="25">
        <v>32.9</v>
      </c>
      <c r="K792" s="56">
        <v>63.5</v>
      </c>
      <c r="L792" s="11">
        <v>0</v>
      </c>
      <c r="M792" s="11">
        <v>121.7</v>
      </c>
      <c r="N792" s="11">
        <v>0</v>
      </c>
      <c r="O792" s="30">
        <v>122</v>
      </c>
      <c r="P792" s="11">
        <v>5</v>
      </c>
      <c r="Q792" s="30">
        <v>96.1</v>
      </c>
      <c r="R792" s="11">
        <v>8</v>
      </c>
      <c r="S792" s="11"/>
      <c r="T792" s="11"/>
      <c r="U792" s="11"/>
      <c r="V792" s="57"/>
      <c r="W792" s="11"/>
      <c r="X792" s="25">
        <v>4</v>
      </c>
      <c r="Y792" s="25">
        <v>5.0999999999999996</v>
      </c>
      <c r="AH792" s="25">
        <v>137.80000000000001</v>
      </c>
      <c r="AI792" s="56"/>
      <c r="AJ792" s="11"/>
      <c r="AK792" s="11"/>
      <c r="AL792" s="11"/>
      <c r="AM792" s="57"/>
      <c r="AQ792" s="5">
        <v>9.0443920696705113</v>
      </c>
      <c r="AR792" s="5">
        <v>0.71526627581146196</v>
      </c>
      <c r="AS792" s="5">
        <v>-9.028581853870481</v>
      </c>
      <c r="AT792" s="5">
        <v>36.227438174074777</v>
      </c>
      <c r="AU792" s="5">
        <f>AT792/AR792</f>
        <v>50.648883358823447</v>
      </c>
      <c r="AV792" s="46"/>
      <c r="AW792" s="41">
        <v>2091</v>
      </c>
      <c r="AX792" s="12">
        <v>130</v>
      </c>
      <c r="AY792" s="12">
        <v>130</v>
      </c>
      <c r="AZ792" s="12">
        <v>162</v>
      </c>
      <c r="BA792" s="12">
        <v>162</v>
      </c>
      <c r="BB792" s="12">
        <v>194</v>
      </c>
      <c r="BC792" s="12">
        <v>194</v>
      </c>
      <c r="BD792" s="12">
        <v>138</v>
      </c>
      <c r="BE792" s="12">
        <v>138</v>
      </c>
      <c r="BF792" s="12">
        <v>168</v>
      </c>
      <c r="BG792" s="12">
        <v>168</v>
      </c>
      <c r="BH792" s="12">
        <v>108</v>
      </c>
      <c r="BI792" s="12">
        <v>108</v>
      </c>
      <c r="BJ792" s="12">
        <v>159</v>
      </c>
      <c r="BK792" s="47">
        <v>159</v>
      </c>
    </row>
    <row r="793" spans="1:63" x14ac:dyDescent="0.3">
      <c r="A793" s="2" t="s">
        <v>145</v>
      </c>
      <c r="B793" s="2">
        <v>2092</v>
      </c>
      <c r="C793" s="22" t="s">
        <v>144</v>
      </c>
      <c r="D793" s="22" t="s">
        <v>148</v>
      </c>
      <c r="E793" s="21" t="s">
        <v>150</v>
      </c>
      <c r="F793" s="2">
        <v>42</v>
      </c>
      <c r="G793" s="23" t="s">
        <v>539</v>
      </c>
      <c r="H793" s="23" t="s">
        <v>538</v>
      </c>
      <c r="I793" s="35">
        <v>40358</v>
      </c>
      <c r="K793" s="56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57"/>
      <c r="W793" s="11"/>
      <c r="AI793" s="56"/>
      <c r="AJ793" s="11"/>
      <c r="AK793" s="11"/>
      <c r="AL793" s="11"/>
      <c r="AM793" s="57"/>
      <c r="AV793" s="46"/>
      <c r="AW793" s="41">
        <v>2092</v>
      </c>
      <c r="AX793" s="12">
        <v>130</v>
      </c>
      <c r="AY793" s="12">
        <v>130</v>
      </c>
      <c r="AZ793" s="12">
        <v>160</v>
      </c>
      <c r="BA793" s="12">
        <v>162</v>
      </c>
      <c r="BB793" s="12">
        <v>192</v>
      </c>
      <c r="BC793" s="12">
        <v>194</v>
      </c>
      <c r="BD793" s="12">
        <v>138</v>
      </c>
      <c r="BE793" s="12">
        <v>146</v>
      </c>
      <c r="BF793" s="12">
        <v>168</v>
      </c>
      <c r="BG793" s="12">
        <v>168</v>
      </c>
      <c r="BJ793" s="12">
        <v>161</v>
      </c>
      <c r="BK793" s="47">
        <v>161</v>
      </c>
    </row>
    <row r="794" spans="1:63" x14ac:dyDescent="0.3">
      <c r="A794" s="2" t="s">
        <v>145</v>
      </c>
      <c r="B794" s="2">
        <v>2093</v>
      </c>
      <c r="C794" s="22" t="s">
        <v>144</v>
      </c>
      <c r="D794" s="22" t="s">
        <v>148</v>
      </c>
      <c r="E794" s="21" t="s">
        <v>150</v>
      </c>
      <c r="F794" s="2">
        <v>43</v>
      </c>
      <c r="G794" s="23" t="s">
        <v>539</v>
      </c>
      <c r="H794" s="23" t="s">
        <v>538</v>
      </c>
      <c r="I794" s="35">
        <v>40358</v>
      </c>
      <c r="K794" s="56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57"/>
      <c r="W794" s="11"/>
      <c r="AI794" s="56"/>
      <c r="AJ794" s="11"/>
      <c r="AK794" s="11"/>
      <c r="AL794" s="11"/>
      <c r="AM794" s="57"/>
      <c r="AV794" s="46"/>
      <c r="AW794" s="41"/>
      <c r="BK794" s="47"/>
    </row>
    <row r="795" spans="1:63" x14ac:dyDescent="0.3">
      <c r="A795" s="2" t="s">
        <v>145</v>
      </c>
      <c r="B795" s="2">
        <v>2094</v>
      </c>
      <c r="C795" s="22" t="s">
        <v>144</v>
      </c>
      <c r="D795" s="22" t="s">
        <v>148</v>
      </c>
      <c r="E795" s="21" t="s">
        <v>150</v>
      </c>
      <c r="F795" s="2">
        <v>44</v>
      </c>
      <c r="G795" s="23" t="s">
        <v>540</v>
      </c>
      <c r="H795" s="23" t="s">
        <v>538</v>
      </c>
      <c r="I795" s="35">
        <v>40358</v>
      </c>
      <c r="K795" s="56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57"/>
      <c r="W795" s="11"/>
      <c r="AI795" s="56"/>
      <c r="AJ795" s="11"/>
      <c r="AK795" s="11"/>
      <c r="AL795" s="11"/>
      <c r="AM795" s="57"/>
      <c r="AV795" s="46"/>
      <c r="AW795" s="41">
        <v>2094</v>
      </c>
      <c r="AX795" s="12">
        <v>130</v>
      </c>
      <c r="AY795" s="12">
        <v>130</v>
      </c>
      <c r="AZ795" s="12">
        <v>162</v>
      </c>
      <c r="BA795" s="12">
        <v>162</v>
      </c>
      <c r="BB795" s="12">
        <v>194</v>
      </c>
      <c r="BC795" s="12">
        <v>194</v>
      </c>
      <c r="BD795" s="12">
        <v>138</v>
      </c>
      <c r="BE795" s="12">
        <v>138</v>
      </c>
      <c r="BF795" s="12">
        <v>168</v>
      </c>
      <c r="BG795" s="12">
        <v>168</v>
      </c>
      <c r="BH795" s="12">
        <v>108</v>
      </c>
      <c r="BI795" s="12">
        <v>108</v>
      </c>
      <c r="BJ795" s="12">
        <v>161</v>
      </c>
      <c r="BK795" s="47">
        <v>161</v>
      </c>
    </row>
    <row r="796" spans="1:63" x14ac:dyDescent="0.3">
      <c r="A796" s="2" t="s">
        <v>145</v>
      </c>
      <c r="B796" s="2">
        <v>2095</v>
      </c>
      <c r="C796" s="22" t="s">
        <v>144</v>
      </c>
      <c r="D796" s="22" t="s">
        <v>148</v>
      </c>
      <c r="E796" s="21" t="s">
        <v>150</v>
      </c>
      <c r="F796" s="2">
        <v>45</v>
      </c>
      <c r="G796" s="23" t="s">
        <v>541</v>
      </c>
      <c r="H796" s="23" t="s">
        <v>542</v>
      </c>
      <c r="I796" s="35">
        <v>40358</v>
      </c>
      <c r="J796" s="25">
        <v>14.7</v>
      </c>
      <c r="K796" s="56">
        <v>42</v>
      </c>
      <c r="L796" s="11">
        <v>0</v>
      </c>
      <c r="M796" s="11">
        <v>68.099999999999994</v>
      </c>
      <c r="N796" s="11">
        <v>0</v>
      </c>
      <c r="O796" s="11">
        <v>70.2</v>
      </c>
      <c r="P796" s="11">
        <v>0</v>
      </c>
      <c r="Q796" s="11">
        <v>58.1</v>
      </c>
      <c r="R796" s="11">
        <v>1</v>
      </c>
      <c r="S796" s="30">
        <v>37.700000000000003</v>
      </c>
      <c r="T796" s="11">
        <v>2</v>
      </c>
      <c r="U796" s="11"/>
      <c r="V796" s="57"/>
      <c r="W796" s="11"/>
      <c r="X796" s="25">
        <v>4</v>
      </c>
      <c r="Y796" s="25">
        <v>5.0999999999999996</v>
      </c>
      <c r="AH796" s="25">
        <v>127.1</v>
      </c>
      <c r="AI796" s="56"/>
      <c r="AJ796" s="11">
        <v>1.8780435949095513</v>
      </c>
      <c r="AK796" s="11">
        <v>5.628162656085042</v>
      </c>
      <c r="AL796" s="11">
        <v>86.156862541150289</v>
      </c>
      <c r="AM796" s="57">
        <v>8.2149748027646741</v>
      </c>
      <c r="AN796" s="25">
        <v>31</v>
      </c>
      <c r="AQ796" s="5">
        <v>9.1656057485735403</v>
      </c>
      <c r="AR796" s="5">
        <v>1.1222650160088876</v>
      </c>
      <c r="AS796" s="5">
        <v>-8.6537972536358456</v>
      </c>
      <c r="AT796" s="5">
        <v>37.264972215906973</v>
      </c>
      <c r="AU796" s="5">
        <f>AT796/AR796</f>
        <v>33.205144671115598</v>
      </c>
      <c r="AV796" s="46"/>
      <c r="AW796" s="41">
        <v>2095</v>
      </c>
      <c r="BH796" s="12">
        <v>104</v>
      </c>
      <c r="BI796" s="12">
        <v>104</v>
      </c>
      <c r="BK796" s="47"/>
    </row>
    <row r="797" spans="1:63" x14ac:dyDescent="0.3">
      <c r="A797" s="2" t="s">
        <v>145</v>
      </c>
      <c r="B797" s="2">
        <v>2096</v>
      </c>
      <c r="C797" s="22" t="s">
        <v>144</v>
      </c>
      <c r="D797" s="22" t="s">
        <v>148</v>
      </c>
      <c r="E797" s="21" t="s">
        <v>150</v>
      </c>
      <c r="F797" s="2">
        <v>46</v>
      </c>
      <c r="G797" s="23" t="s">
        <v>543</v>
      </c>
      <c r="H797" s="23" t="s">
        <v>544</v>
      </c>
      <c r="I797" s="35">
        <v>40358</v>
      </c>
      <c r="K797" s="56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57"/>
      <c r="W797" s="11"/>
      <c r="AI797" s="56"/>
      <c r="AJ797" s="11"/>
      <c r="AK797" s="11"/>
      <c r="AL797" s="11"/>
      <c r="AM797" s="57"/>
      <c r="AV797" s="46"/>
      <c r="AW797" s="41">
        <v>2096</v>
      </c>
      <c r="AX797" s="12">
        <v>130</v>
      </c>
      <c r="AY797" s="12">
        <v>130</v>
      </c>
      <c r="AZ797" s="12">
        <v>156</v>
      </c>
      <c r="BA797" s="12">
        <v>162</v>
      </c>
      <c r="BB797" s="12">
        <v>194</v>
      </c>
      <c r="BC797" s="12">
        <v>194</v>
      </c>
      <c r="BD797" s="12">
        <v>138</v>
      </c>
      <c r="BE797" s="12">
        <v>146</v>
      </c>
      <c r="BF797" s="12">
        <v>166</v>
      </c>
      <c r="BG797" s="12">
        <v>168</v>
      </c>
      <c r="BH797" s="12">
        <v>106</v>
      </c>
      <c r="BI797" s="12">
        <v>110</v>
      </c>
      <c r="BJ797" s="12">
        <v>161</v>
      </c>
      <c r="BK797" s="47">
        <v>161</v>
      </c>
    </row>
    <row r="798" spans="1:63" x14ac:dyDescent="0.3">
      <c r="A798" s="2" t="s">
        <v>145</v>
      </c>
      <c r="B798" s="2">
        <v>2097</v>
      </c>
      <c r="C798" s="22" t="s">
        <v>144</v>
      </c>
      <c r="D798" s="22" t="s">
        <v>148</v>
      </c>
      <c r="E798" s="21" t="s">
        <v>150</v>
      </c>
      <c r="F798" s="2">
        <v>47</v>
      </c>
      <c r="G798" s="23" t="s">
        <v>545</v>
      </c>
      <c r="H798" s="23" t="s">
        <v>544</v>
      </c>
      <c r="I798" s="35">
        <v>40358</v>
      </c>
      <c r="K798" s="56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57"/>
      <c r="W798" s="11"/>
      <c r="AI798" s="56"/>
      <c r="AJ798" s="11"/>
      <c r="AK798" s="11"/>
      <c r="AL798" s="11"/>
      <c r="AM798" s="57"/>
      <c r="AV798" s="46"/>
      <c r="AW798" s="41">
        <v>2097</v>
      </c>
      <c r="BH798" s="12">
        <v>110</v>
      </c>
      <c r="BI798" s="12">
        <v>110</v>
      </c>
      <c r="BJ798" s="12">
        <v>161</v>
      </c>
      <c r="BK798" s="47">
        <v>173</v>
      </c>
    </row>
    <row r="799" spans="1:63" x14ac:dyDescent="0.3">
      <c r="A799" s="2" t="s">
        <v>145</v>
      </c>
      <c r="B799" s="1">
        <v>2098</v>
      </c>
      <c r="C799" s="7" t="s">
        <v>144</v>
      </c>
      <c r="D799" s="7" t="s">
        <v>148</v>
      </c>
      <c r="E799" s="12" t="s">
        <v>150</v>
      </c>
      <c r="F799" s="1">
        <v>48</v>
      </c>
      <c r="G799" s="23" t="s">
        <v>546</v>
      </c>
      <c r="H799" s="23" t="s">
        <v>573</v>
      </c>
      <c r="I799" s="29">
        <v>40358</v>
      </c>
      <c r="J799" s="11"/>
      <c r="K799" s="56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57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46"/>
      <c r="AJ799" s="12"/>
      <c r="AK799" s="12"/>
      <c r="AL799" s="12"/>
      <c r="AM799" s="47"/>
      <c r="AN799" s="11"/>
      <c r="AO799" s="11"/>
      <c r="AP799" s="11"/>
      <c r="AQ799" s="12"/>
      <c r="AR799" s="12"/>
      <c r="AS799" s="12"/>
      <c r="AT799" s="12"/>
      <c r="AU799" s="12"/>
      <c r="AV799" s="46"/>
      <c r="AW799" s="41"/>
      <c r="BK799" s="47"/>
    </row>
    <row r="800" spans="1:63" x14ac:dyDescent="0.3">
      <c r="A800" s="2" t="s">
        <v>145</v>
      </c>
      <c r="B800" s="1">
        <v>2099</v>
      </c>
      <c r="C800" s="7" t="s">
        <v>144</v>
      </c>
      <c r="D800" s="7" t="s">
        <v>148</v>
      </c>
      <c r="E800" s="12" t="s">
        <v>150</v>
      </c>
      <c r="F800" s="1">
        <v>49</v>
      </c>
      <c r="G800" s="23" t="s">
        <v>546</v>
      </c>
      <c r="H800" s="23" t="s">
        <v>574</v>
      </c>
      <c r="I800" s="29">
        <v>40358</v>
      </c>
      <c r="J800" s="11"/>
      <c r="K800" s="56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57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56"/>
      <c r="AJ800" s="11"/>
      <c r="AK800" s="11"/>
      <c r="AL800" s="11"/>
      <c r="AM800" s="57"/>
      <c r="AN800" s="11"/>
      <c r="AO800" s="11"/>
      <c r="AP800" s="11"/>
      <c r="AQ800" s="12"/>
      <c r="AR800" s="12"/>
      <c r="AS800" s="12"/>
      <c r="AT800" s="12"/>
      <c r="AU800" s="12"/>
      <c r="AV800" s="46"/>
      <c r="AW800" s="41">
        <v>2099</v>
      </c>
      <c r="BH800" s="12">
        <v>110</v>
      </c>
      <c r="BI800" s="12">
        <v>110</v>
      </c>
      <c r="BJ800" s="12">
        <v>161</v>
      </c>
      <c r="BK800" s="47">
        <v>161</v>
      </c>
    </row>
    <row r="801" spans="1:63" x14ac:dyDescent="0.3">
      <c r="A801" s="2" t="s">
        <v>145</v>
      </c>
      <c r="B801" s="2">
        <v>2100</v>
      </c>
      <c r="C801" s="22" t="s">
        <v>144</v>
      </c>
      <c r="D801" s="22" t="s">
        <v>148</v>
      </c>
      <c r="E801" s="21" t="s">
        <v>150</v>
      </c>
      <c r="F801" s="2">
        <v>50</v>
      </c>
      <c r="G801" s="23" t="s">
        <v>575</v>
      </c>
      <c r="H801" s="23" t="s">
        <v>574</v>
      </c>
      <c r="I801" s="35">
        <v>40358</v>
      </c>
      <c r="K801" s="56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57"/>
      <c r="W801" s="11"/>
      <c r="AI801" s="56"/>
      <c r="AJ801" s="11"/>
      <c r="AK801" s="11"/>
      <c r="AL801" s="11"/>
      <c r="AM801" s="57"/>
      <c r="AV801" s="46"/>
      <c r="AW801" s="41">
        <v>2100</v>
      </c>
      <c r="AX801" s="12">
        <v>130</v>
      </c>
      <c r="AY801" s="12">
        <v>130</v>
      </c>
      <c r="AZ801" s="12">
        <v>162</v>
      </c>
      <c r="BA801" s="12">
        <v>162</v>
      </c>
      <c r="BB801" s="12">
        <v>194</v>
      </c>
      <c r="BC801" s="12">
        <v>200</v>
      </c>
      <c r="BD801" s="12">
        <v>138</v>
      </c>
      <c r="BE801" s="12">
        <v>146</v>
      </c>
      <c r="BF801" s="12">
        <v>168</v>
      </c>
      <c r="BG801" s="12">
        <v>170</v>
      </c>
      <c r="BH801" s="12">
        <v>106</v>
      </c>
      <c r="BI801" s="12">
        <v>108</v>
      </c>
      <c r="BK801" s="47"/>
    </row>
    <row r="802" spans="1:63" x14ac:dyDescent="0.3">
      <c r="A802" s="2" t="s">
        <v>141</v>
      </c>
      <c r="B802" s="2">
        <v>2101</v>
      </c>
      <c r="C802" s="22" t="s">
        <v>141</v>
      </c>
      <c r="D802" s="22" t="s">
        <v>148</v>
      </c>
      <c r="E802" s="21" t="s">
        <v>149</v>
      </c>
      <c r="F802" s="2">
        <v>1</v>
      </c>
      <c r="G802" s="23" t="s">
        <v>347</v>
      </c>
      <c r="H802" s="23" t="s">
        <v>348</v>
      </c>
      <c r="I802" s="35">
        <v>40402</v>
      </c>
      <c r="J802" s="25">
        <v>20.100000000000001</v>
      </c>
      <c r="K802" s="56">
        <v>35.200000000000003</v>
      </c>
      <c r="L802" s="11">
        <v>0</v>
      </c>
      <c r="M802" s="11">
        <v>58.1</v>
      </c>
      <c r="N802" s="11">
        <v>0</v>
      </c>
      <c r="O802" s="11">
        <v>68.5</v>
      </c>
      <c r="P802" s="11">
        <v>0</v>
      </c>
      <c r="Q802" s="11">
        <v>91.2</v>
      </c>
      <c r="R802" s="11">
        <v>0</v>
      </c>
      <c r="S802" s="30">
        <v>125.8</v>
      </c>
      <c r="T802" s="11">
        <v>25</v>
      </c>
      <c r="U802" s="11"/>
      <c r="V802" s="57"/>
      <c r="W802" s="11"/>
      <c r="X802" s="25">
        <v>4</v>
      </c>
      <c r="Y802" s="25">
        <v>5.6</v>
      </c>
      <c r="AH802" s="25">
        <v>213.8</v>
      </c>
      <c r="AI802" s="56"/>
      <c r="AJ802" s="11">
        <v>1.5854288706277166</v>
      </c>
      <c r="AK802" s="11">
        <v>33.837847988357353</v>
      </c>
      <c r="AL802" s="11">
        <v>53.167456926904833</v>
      </c>
      <c r="AM802" s="57">
        <v>12.994695084737803</v>
      </c>
      <c r="AN802" s="25">
        <v>32</v>
      </c>
      <c r="AQ802" s="5">
        <v>8.5054794622299781</v>
      </c>
      <c r="AR802" s="5">
        <v>0.95419926818782719</v>
      </c>
      <c r="AS802" s="5">
        <v>-10.575413743319933</v>
      </c>
      <c r="AT802" s="5">
        <v>37.632845686426364</v>
      </c>
      <c r="AU802" s="5">
        <f>AT802/AR802</f>
        <v>39.439189424130447</v>
      </c>
      <c r="AV802" s="46"/>
      <c r="AW802" s="41">
        <v>2101</v>
      </c>
      <c r="AX802" s="12">
        <v>130</v>
      </c>
      <c r="AY802" s="12">
        <v>130</v>
      </c>
      <c r="AZ802" s="12">
        <v>158</v>
      </c>
      <c r="BA802" s="12">
        <v>162</v>
      </c>
      <c r="BB802" s="12">
        <v>194</v>
      </c>
      <c r="BC802" s="12">
        <v>196</v>
      </c>
      <c r="BD802" s="12">
        <v>138</v>
      </c>
      <c r="BE802" s="12">
        <v>138</v>
      </c>
      <c r="BK802" s="47"/>
    </row>
    <row r="803" spans="1:63" x14ac:dyDescent="0.3">
      <c r="A803" s="2" t="s">
        <v>141</v>
      </c>
      <c r="B803" s="2">
        <v>2102</v>
      </c>
      <c r="C803" s="22" t="s">
        <v>141</v>
      </c>
      <c r="D803" s="22" t="s">
        <v>148</v>
      </c>
      <c r="E803" s="21" t="s">
        <v>149</v>
      </c>
      <c r="F803" s="2">
        <v>2</v>
      </c>
      <c r="G803" s="23" t="s">
        <v>349</v>
      </c>
      <c r="H803" s="23" t="s">
        <v>350</v>
      </c>
      <c r="I803" s="35">
        <v>40402</v>
      </c>
      <c r="K803" s="56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57"/>
      <c r="W803" s="11"/>
      <c r="AI803" s="56"/>
      <c r="AJ803" s="11"/>
      <c r="AK803" s="11"/>
      <c r="AL803" s="11"/>
      <c r="AM803" s="57"/>
      <c r="AV803" s="46"/>
      <c r="AW803" s="41">
        <v>2102</v>
      </c>
      <c r="AX803" s="12">
        <v>130</v>
      </c>
      <c r="AY803" s="12">
        <v>130</v>
      </c>
      <c r="AZ803" s="12">
        <v>164</v>
      </c>
      <c r="BA803" s="12">
        <v>166</v>
      </c>
      <c r="BB803" s="12">
        <v>194</v>
      </c>
      <c r="BC803" s="12">
        <v>194</v>
      </c>
      <c r="BD803" s="12">
        <v>138</v>
      </c>
      <c r="BE803" s="12">
        <v>138</v>
      </c>
      <c r="BF803" s="12">
        <v>168</v>
      </c>
      <c r="BG803" s="12">
        <v>168</v>
      </c>
      <c r="BH803" s="12">
        <v>110</v>
      </c>
      <c r="BI803" s="12">
        <v>110</v>
      </c>
      <c r="BJ803" s="12">
        <v>157</v>
      </c>
      <c r="BK803" s="47">
        <v>161</v>
      </c>
    </row>
    <row r="804" spans="1:63" x14ac:dyDescent="0.3">
      <c r="A804" s="2" t="s">
        <v>141</v>
      </c>
      <c r="B804" s="2">
        <v>2103</v>
      </c>
      <c r="C804" s="22" t="s">
        <v>141</v>
      </c>
      <c r="D804" s="22" t="s">
        <v>148</v>
      </c>
      <c r="E804" s="21" t="s">
        <v>149</v>
      </c>
      <c r="F804" s="2">
        <v>3</v>
      </c>
      <c r="G804" s="23" t="s">
        <v>351</v>
      </c>
      <c r="H804" s="23" t="s">
        <v>352</v>
      </c>
      <c r="I804" s="35">
        <v>40402</v>
      </c>
      <c r="K804" s="56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57"/>
      <c r="W804" s="11"/>
      <c r="AI804" s="46"/>
      <c r="AJ804" s="12"/>
      <c r="AK804" s="12"/>
      <c r="AL804" s="12"/>
      <c r="AM804" s="47"/>
      <c r="AV804" s="46"/>
      <c r="AW804" s="41"/>
      <c r="BK804" s="47"/>
    </row>
    <row r="805" spans="1:63" x14ac:dyDescent="0.3">
      <c r="A805" s="2" t="s">
        <v>141</v>
      </c>
      <c r="B805" s="2">
        <v>2104</v>
      </c>
      <c r="C805" s="22" t="s">
        <v>141</v>
      </c>
      <c r="D805" s="22" t="s">
        <v>148</v>
      </c>
      <c r="E805" s="21" t="s">
        <v>149</v>
      </c>
      <c r="F805" s="2">
        <v>4</v>
      </c>
      <c r="G805" s="23" t="s">
        <v>351</v>
      </c>
      <c r="H805" s="23" t="s">
        <v>353</v>
      </c>
      <c r="I805" s="35">
        <v>40402</v>
      </c>
      <c r="K805" s="56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57"/>
      <c r="W805" s="11"/>
      <c r="AI805" s="56"/>
      <c r="AJ805" s="11"/>
      <c r="AK805" s="11"/>
      <c r="AL805" s="11"/>
      <c r="AM805" s="57"/>
      <c r="AV805" s="46"/>
      <c r="AW805" s="41">
        <v>2104</v>
      </c>
      <c r="AX805" s="12">
        <v>130</v>
      </c>
      <c r="AY805" s="12">
        <v>130</v>
      </c>
      <c r="AZ805" s="12">
        <v>158</v>
      </c>
      <c r="BA805" s="12">
        <v>158</v>
      </c>
      <c r="BB805" s="12">
        <v>194</v>
      </c>
      <c r="BC805" s="12">
        <v>194</v>
      </c>
      <c r="BD805" s="12">
        <v>138</v>
      </c>
      <c r="BE805" s="12">
        <v>138</v>
      </c>
      <c r="BF805" s="12">
        <v>168</v>
      </c>
      <c r="BG805" s="12">
        <v>168</v>
      </c>
      <c r="BH805" s="12">
        <v>104</v>
      </c>
      <c r="BI805" s="12">
        <v>110</v>
      </c>
      <c r="BJ805" s="12">
        <v>161</v>
      </c>
      <c r="BK805" s="47">
        <v>169</v>
      </c>
    </row>
    <row r="806" spans="1:63" x14ac:dyDescent="0.3">
      <c r="A806" s="2" t="s">
        <v>141</v>
      </c>
      <c r="B806" s="2">
        <v>2105</v>
      </c>
      <c r="C806" s="22" t="s">
        <v>141</v>
      </c>
      <c r="D806" s="22" t="s">
        <v>148</v>
      </c>
      <c r="E806" s="21" t="s">
        <v>149</v>
      </c>
      <c r="F806" s="2">
        <v>5</v>
      </c>
      <c r="G806" s="23" t="s">
        <v>354</v>
      </c>
      <c r="H806" s="23" t="s">
        <v>355</v>
      </c>
      <c r="I806" s="35">
        <v>40402</v>
      </c>
      <c r="J806" s="25">
        <v>49.3</v>
      </c>
      <c r="K806" s="56">
        <v>100.6</v>
      </c>
      <c r="L806" s="11">
        <v>3</v>
      </c>
      <c r="M806" s="11">
        <v>154</v>
      </c>
      <c r="N806" s="11">
        <v>7</v>
      </c>
      <c r="O806" s="30">
        <v>57</v>
      </c>
      <c r="P806" s="11">
        <v>30</v>
      </c>
      <c r="Q806" s="30">
        <v>53.6</v>
      </c>
      <c r="R806" s="11">
        <v>70</v>
      </c>
      <c r="S806" s="11"/>
      <c r="T806" s="11"/>
      <c r="U806" s="11"/>
      <c r="V806" s="57"/>
      <c r="W806" s="11"/>
      <c r="X806" s="25">
        <v>4</v>
      </c>
      <c r="Y806" s="25">
        <v>4.8</v>
      </c>
      <c r="AH806" s="25">
        <v>117.2</v>
      </c>
      <c r="AI806" s="56"/>
      <c r="AJ806" s="11"/>
      <c r="AK806" s="11"/>
      <c r="AL806" s="11"/>
      <c r="AM806" s="57"/>
      <c r="AQ806" s="5">
        <v>10.286035066846734</v>
      </c>
      <c r="AR806" s="5">
        <v>1.1807696006001922</v>
      </c>
      <c r="AS806" s="5">
        <v>-9.8543783000784728</v>
      </c>
      <c r="AT806" s="5">
        <v>36.772689928457361</v>
      </c>
      <c r="AU806" s="5">
        <f>AT806/AR806</f>
        <v>31.142984973330602</v>
      </c>
      <c r="AV806" s="46"/>
      <c r="AW806" s="41">
        <v>2105</v>
      </c>
      <c r="AX806" s="12">
        <v>130</v>
      </c>
      <c r="AY806" s="12">
        <v>130</v>
      </c>
      <c r="AZ806" s="12">
        <v>158</v>
      </c>
      <c r="BA806" s="12">
        <v>158</v>
      </c>
      <c r="BB806" s="12">
        <v>194</v>
      </c>
      <c r="BC806" s="12">
        <v>194</v>
      </c>
      <c r="BD806" s="12">
        <v>138</v>
      </c>
      <c r="BE806" s="12">
        <v>138</v>
      </c>
      <c r="BF806" s="12">
        <v>168</v>
      </c>
      <c r="BG806" s="12">
        <v>168</v>
      </c>
      <c r="BK806" s="47"/>
    </row>
    <row r="807" spans="1:63" x14ac:dyDescent="0.3">
      <c r="A807" s="2" t="s">
        <v>141</v>
      </c>
      <c r="B807" s="2">
        <v>2106</v>
      </c>
      <c r="C807" s="22" t="s">
        <v>141</v>
      </c>
      <c r="D807" s="22" t="s">
        <v>148</v>
      </c>
      <c r="E807" s="21" t="s">
        <v>149</v>
      </c>
      <c r="F807" s="2">
        <v>6</v>
      </c>
      <c r="G807" s="23" t="s">
        <v>356</v>
      </c>
      <c r="H807" s="23" t="s">
        <v>355</v>
      </c>
      <c r="I807" s="35">
        <v>40402</v>
      </c>
      <c r="K807" s="56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57"/>
      <c r="W807" s="11"/>
      <c r="AI807" s="56"/>
      <c r="AJ807" s="11"/>
      <c r="AK807" s="11"/>
      <c r="AL807" s="11"/>
      <c r="AM807" s="57"/>
      <c r="AV807" s="46"/>
      <c r="AW807" s="41">
        <v>2106</v>
      </c>
      <c r="AX807" s="12">
        <v>130</v>
      </c>
      <c r="AY807" s="12">
        <v>130</v>
      </c>
      <c r="AZ807" s="12">
        <v>162</v>
      </c>
      <c r="BA807" s="12">
        <v>162</v>
      </c>
      <c r="BH807" s="12">
        <v>106</v>
      </c>
      <c r="BI807" s="12">
        <v>110</v>
      </c>
      <c r="BJ807" s="12">
        <v>161</v>
      </c>
      <c r="BK807" s="47">
        <v>161</v>
      </c>
    </row>
    <row r="808" spans="1:63" x14ac:dyDescent="0.3">
      <c r="A808" s="2" t="s">
        <v>141</v>
      </c>
      <c r="B808" s="2">
        <v>2107</v>
      </c>
      <c r="C808" s="22" t="s">
        <v>141</v>
      </c>
      <c r="D808" s="22" t="s">
        <v>148</v>
      </c>
      <c r="E808" s="21" t="s">
        <v>149</v>
      </c>
      <c r="F808" s="2">
        <v>7</v>
      </c>
      <c r="G808" s="23" t="s">
        <v>354</v>
      </c>
      <c r="H808" s="23" t="s">
        <v>357</v>
      </c>
      <c r="I808" s="35">
        <v>40402</v>
      </c>
      <c r="K808" s="56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57"/>
      <c r="W808" s="11"/>
      <c r="AI808" s="56"/>
      <c r="AJ808" s="11"/>
      <c r="AK808" s="11"/>
      <c r="AL808" s="11"/>
      <c r="AM808" s="57"/>
      <c r="AV808" s="46"/>
      <c r="AW808" s="41">
        <v>2107</v>
      </c>
      <c r="AX808" s="12">
        <v>130</v>
      </c>
      <c r="AY808" s="12">
        <v>130</v>
      </c>
      <c r="AZ808" s="12">
        <v>158</v>
      </c>
      <c r="BA808" s="12">
        <v>158</v>
      </c>
      <c r="BB808" s="12">
        <v>194</v>
      </c>
      <c r="BC808" s="12">
        <v>194</v>
      </c>
      <c r="BD808" s="12">
        <v>138</v>
      </c>
      <c r="BE808" s="12">
        <v>138</v>
      </c>
      <c r="BF808" s="12">
        <v>166</v>
      </c>
      <c r="BG808" s="12">
        <v>168</v>
      </c>
      <c r="BH808" s="12">
        <v>110</v>
      </c>
      <c r="BI808" s="12">
        <v>110</v>
      </c>
      <c r="BK808" s="47"/>
    </row>
    <row r="809" spans="1:63" x14ac:dyDescent="0.3">
      <c r="A809" s="2" t="s">
        <v>141</v>
      </c>
      <c r="B809" s="2">
        <v>2108</v>
      </c>
      <c r="C809" s="22" t="s">
        <v>141</v>
      </c>
      <c r="D809" s="22" t="s">
        <v>148</v>
      </c>
      <c r="E809" s="21" t="s">
        <v>149</v>
      </c>
      <c r="F809" s="2">
        <v>8</v>
      </c>
      <c r="G809" s="23" t="s">
        <v>358</v>
      </c>
      <c r="H809" s="23" t="s">
        <v>359</v>
      </c>
      <c r="I809" s="35">
        <v>40402</v>
      </c>
      <c r="K809" s="56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57"/>
      <c r="W809" s="11"/>
      <c r="AI809" s="56"/>
      <c r="AJ809" s="11"/>
      <c r="AK809" s="11"/>
      <c r="AL809" s="11"/>
      <c r="AM809" s="57"/>
      <c r="AV809" s="46"/>
      <c r="AW809" s="41"/>
      <c r="BK809" s="47"/>
    </row>
    <row r="810" spans="1:63" x14ac:dyDescent="0.3">
      <c r="A810" s="2" t="s">
        <v>141</v>
      </c>
      <c r="B810" s="2">
        <v>2109</v>
      </c>
      <c r="C810" s="22" t="s">
        <v>141</v>
      </c>
      <c r="D810" s="22" t="s">
        <v>148</v>
      </c>
      <c r="E810" s="21" t="s">
        <v>149</v>
      </c>
      <c r="F810" s="2">
        <v>9</v>
      </c>
      <c r="G810" s="23" t="s">
        <v>360</v>
      </c>
      <c r="H810" s="23" t="s">
        <v>361</v>
      </c>
      <c r="I810" s="35">
        <v>40402</v>
      </c>
      <c r="J810" s="25">
        <v>37.799999999999997</v>
      </c>
      <c r="K810" s="56">
        <v>82</v>
      </c>
      <c r="L810" s="11">
        <v>0</v>
      </c>
      <c r="M810" s="11">
        <v>98.7</v>
      </c>
      <c r="N810" s="11">
        <v>3</v>
      </c>
      <c r="O810" s="11">
        <v>153.80000000000001</v>
      </c>
      <c r="P810" s="11">
        <v>8</v>
      </c>
      <c r="Q810" s="11">
        <v>137.6</v>
      </c>
      <c r="R810" s="11">
        <v>40</v>
      </c>
      <c r="S810" s="11"/>
      <c r="T810" s="11"/>
      <c r="U810" s="11"/>
      <c r="V810" s="57"/>
      <c r="W810" s="11"/>
      <c r="X810" s="25">
        <v>4</v>
      </c>
      <c r="Y810" s="25">
        <v>5.6</v>
      </c>
      <c r="AH810" s="25">
        <v>179.3</v>
      </c>
      <c r="AI810" s="56"/>
      <c r="AJ810" s="11"/>
      <c r="AK810" s="11"/>
      <c r="AL810" s="11"/>
      <c r="AM810" s="57"/>
      <c r="AQ810" s="5">
        <v>9.7416886972457988</v>
      </c>
      <c r="AR810" s="5">
        <v>0.94193234138291115</v>
      </c>
      <c r="AS810" s="5">
        <v>-9.5477614971066735</v>
      </c>
      <c r="AT810" s="5">
        <v>37.594169639266276</v>
      </c>
      <c r="AU810" s="5">
        <f>AT810/AR810</f>
        <v>39.911751606354095</v>
      </c>
      <c r="AV810" s="46"/>
      <c r="AW810" s="41">
        <v>2109</v>
      </c>
      <c r="AX810" s="12">
        <v>128</v>
      </c>
      <c r="AY810" s="12">
        <v>130</v>
      </c>
      <c r="AZ810" s="12">
        <v>158</v>
      </c>
      <c r="BA810" s="12">
        <v>162</v>
      </c>
      <c r="BB810" s="12">
        <v>194</v>
      </c>
      <c r="BC810" s="12">
        <v>194</v>
      </c>
      <c r="BD810" s="12">
        <v>138</v>
      </c>
      <c r="BE810" s="12">
        <v>146</v>
      </c>
      <c r="BF810" s="12">
        <v>166</v>
      </c>
      <c r="BG810" s="12">
        <v>168</v>
      </c>
      <c r="BH810" s="12">
        <v>102</v>
      </c>
      <c r="BI810" s="12">
        <v>104</v>
      </c>
      <c r="BJ810" s="12">
        <v>161</v>
      </c>
      <c r="BK810" s="47">
        <v>169</v>
      </c>
    </row>
    <row r="811" spans="1:63" x14ac:dyDescent="0.3">
      <c r="A811" s="2" t="s">
        <v>141</v>
      </c>
      <c r="B811" s="2">
        <v>2110</v>
      </c>
      <c r="C811" s="22" t="s">
        <v>141</v>
      </c>
      <c r="D811" s="22" t="s">
        <v>148</v>
      </c>
      <c r="E811" s="21" t="s">
        <v>149</v>
      </c>
      <c r="F811" s="2">
        <v>10</v>
      </c>
      <c r="G811" s="23" t="s">
        <v>362</v>
      </c>
      <c r="H811" s="23" t="s">
        <v>363</v>
      </c>
      <c r="I811" s="35">
        <v>40402</v>
      </c>
      <c r="K811" s="56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57"/>
      <c r="W811" s="11"/>
      <c r="AI811" s="56"/>
      <c r="AJ811" s="11"/>
      <c r="AK811" s="11"/>
      <c r="AL811" s="11"/>
      <c r="AM811" s="57"/>
      <c r="AV811" s="46"/>
      <c r="AW811" s="41">
        <v>2110</v>
      </c>
      <c r="AX811" s="12">
        <v>130</v>
      </c>
      <c r="AY811" s="12">
        <v>130</v>
      </c>
      <c r="AZ811" s="12">
        <v>158</v>
      </c>
      <c r="BA811" s="12">
        <v>162</v>
      </c>
      <c r="BB811" s="12">
        <v>194</v>
      </c>
      <c r="BC811" s="12">
        <v>194</v>
      </c>
      <c r="BD811" s="12">
        <v>138</v>
      </c>
      <c r="BE811" s="12">
        <v>138</v>
      </c>
      <c r="BF811" s="12">
        <v>166</v>
      </c>
      <c r="BG811" s="12">
        <v>168</v>
      </c>
      <c r="BK811" s="47"/>
    </row>
    <row r="812" spans="1:63" x14ac:dyDescent="0.3">
      <c r="A812" s="2" t="s">
        <v>141</v>
      </c>
      <c r="B812" s="2">
        <v>2111</v>
      </c>
      <c r="C812" s="22" t="s">
        <v>141</v>
      </c>
      <c r="D812" s="22" t="s">
        <v>148</v>
      </c>
      <c r="E812" s="21" t="s">
        <v>149</v>
      </c>
      <c r="F812" s="2">
        <v>11</v>
      </c>
      <c r="G812" s="23" t="s">
        <v>364</v>
      </c>
      <c r="H812" s="23" t="s">
        <v>365</v>
      </c>
      <c r="I812" s="35">
        <v>40402</v>
      </c>
      <c r="K812" s="56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57"/>
      <c r="W812" s="11"/>
      <c r="AI812" s="56"/>
      <c r="AJ812" s="11"/>
      <c r="AK812" s="11"/>
      <c r="AL812" s="11"/>
      <c r="AM812" s="57"/>
      <c r="AV812" s="46"/>
      <c r="AW812" s="41">
        <v>2111</v>
      </c>
      <c r="AX812" s="12">
        <v>130</v>
      </c>
      <c r="AY812" s="12">
        <v>130</v>
      </c>
      <c r="AZ812" s="12">
        <v>162</v>
      </c>
      <c r="BA812" s="12">
        <v>162</v>
      </c>
      <c r="BB812" s="12">
        <v>194</v>
      </c>
      <c r="BC812" s="12">
        <v>194</v>
      </c>
      <c r="BD812" s="12">
        <v>138</v>
      </c>
      <c r="BE812" s="12">
        <v>138</v>
      </c>
      <c r="BF812" s="12">
        <v>168</v>
      </c>
      <c r="BG812" s="12">
        <v>168</v>
      </c>
      <c r="BK812" s="47"/>
    </row>
    <row r="813" spans="1:63" x14ac:dyDescent="0.3">
      <c r="A813" s="2" t="s">
        <v>141</v>
      </c>
      <c r="B813" s="2">
        <v>2112</v>
      </c>
      <c r="C813" s="22" t="s">
        <v>141</v>
      </c>
      <c r="D813" s="22" t="s">
        <v>148</v>
      </c>
      <c r="E813" s="21" t="s">
        <v>149</v>
      </c>
      <c r="F813" s="2">
        <v>12</v>
      </c>
      <c r="G813" s="23" t="s">
        <v>360</v>
      </c>
      <c r="H813" s="23" t="s">
        <v>366</v>
      </c>
      <c r="I813" s="35">
        <v>40402</v>
      </c>
      <c r="K813" s="56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57"/>
      <c r="W813" s="11"/>
      <c r="AI813" s="56"/>
      <c r="AJ813" s="11"/>
      <c r="AK813" s="11"/>
      <c r="AL813" s="11"/>
      <c r="AM813" s="57"/>
      <c r="AV813" s="46"/>
      <c r="AW813" s="41">
        <v>2112</v>
      </c>
      <c r="AX813" s="12">
        <v>130</v>
      </c>
      <c r="AY813" s="12">
        <v>130</v>
      </c>
      <c r="AZ813" s="12">
        <v>162</v>
      </c>
      <c r="BA813" s="12">
        <v>162</v>
      </c>
      <c r="BB813" s="12">
        <v>194</v>
      </c>
      <c r="BC813" s="12">
        <v>194</v>
      </c>
      <c r="BD813" s="12">
        <v>138</v>
      </c>
      <c r="BE813" s="12">
        <v>138</v>
      </c>
      <c r="BF813" s="12">
        <v>168</v>
      </c>
      <c r="BG813" s="12">
        <v>168</v>
      </c>
      <c r="BK813" s="47"/>
    </row>
    <row r="814" spans="1:63" x14ac:dyDescent="0.3">
      <c r="A814" s="2" t="s">
        <v>141</v>
      </c>
      <c r="B814" s="2">
        <v>2113</v>
      </c>
      <c r="C814" s="22" t="s">
        <v>141</v>
      </c>
      <c r="D814" s="22" t="s">
        <v>148</v>
      </c>
      <c r="E814" s="21" t="s">
        <v>149</v>
      </c>
      <c r="F814" s="2">
        <v>13</v>
      </c>
      <c r="G814" s="23" t="s">
        <v>367</v>
      </c>
      <c r="H814" s="23" t="s">
        <v>368</v>
      </c>
      <c r="I814" s="35">
        <v>40402</v>
      </c>
      <c r="J814" s="25">
        <v>31.5</v>
      </c>
      <c r="K814" s="56">
        <v>41.2</v>
      </c>
      <c r="L814" s="11">
        <v>0</v>
      </c>
      <c r="M814" s="11">
        <v>85.4</v>
      </c>
      <c r="N814" s="11">
        <v>0</v>
      </c>
      <c r="O814" s="11">
        <v>110.9</v>
      </c>
      <c r="P814" s="11">
        <v>1</v>
      </c>
      <c r="Q814" s="11">
        <v>157.5</v>
      </c>
      <c r="R814" s="11">
        <v>20</v>
      </c>
      <c r="S814" s="30">
        <v>42.5</v>
      </c>
      <c r="T814" s="11">
        <v>15</v>
      </c>
      <c r="U814" s="11"/>
      <c r="V814" s="57"/>
      <c r="W814" s="11"/>
      <c r="X814" s="25">
        <v>4</v>
      </c>
      <c r="Y814" s="25">
        <v>5.3</v>
      </c>
      <c r="AH814" s="25">
        <v>187.8</v>
      </c>
      <c r="AI814" s="56"/>
      <c r="AJ814" s="11">
        <v>2.7875713244952136</v>
      </c>
      <c r="AK814" s="11">
        <v>7.0718441407904411</v>
      </c>
      <c r="AL814" s="11">
        <v>61.688326163036933</v>
      </c>
      <c r="AM814" s="57">
        <v>31.23982969617262</v>
      </c>
      <c r="AN814" s="25">
        <v>32</v>
      </c>
      <c r="AQ814" s="5">
        <v>9.809300166415543</v>
      </c>
      <c r="AR814" s="5">
        <v>1.021212969755156</v>
      </c>
      <c r="AS814" s="5">
        <v>-8.9516759950819242</v>
      </c>
      <c r="AT814" s="5">
        <v>37.988141515590442</v>
      </c>
      <c r="AU814" s="5">
        <f>AT814/AR814</f>
        <v>37.199039417506029</v>
      </c>
      <c r="AV814" s="46"/>
      <c r="AW814" s="41">
        <v>2113</v>
      </c>
      <c r="AX814" s="12">
        <v>130</v>
      </c>
      <c r="AY814" s="12">
        <v>130</v>
      </c>
      <c r="AZ814" s="12">
        <v>156</v>
      </c>
      <c r="BA814" s="12">
        <v>156</v>
      </c>
      <c r="BB814" s="12">
        <v>194</v>
      </c>
      <c r="BC814" s="12">
        <v>194</v>
      </c>
      <c r="BD814" s="12">
        <v>138</v>
      </c>
      <c r="BE814" s="12">
        <v>138</v>
      </c>
      <c r="BF814" s="12">
        <v>168</v>
      </c>
      <c r="BG814" s="12">
        <v>168</v>
      </c>
      <c r="BH814" s="12">
        <v>106</v>
      </c>
      <c r="BI814" s="12">
        <v>112</v>
      </c>
      <c r="BJ814" s="12">
        <v>161</v>
      </c>
      <c r="BK814" s="47">
        <v>161</v>
      </c>
    </row>
    <row r="815" spans="1:63" x14ac:dyDescent="0.3">
      <c r="A815" s="2" t="s">
        <v>141</v>
      </c>
      <c r="B815" s="2">
        <v>2114</v>
      </c>
      <c r="C815" s="22" t="s">
        <v>141</v>
      </c>
      <c r="D815" s="22" t="s">
        <v>148</v>
      </c>
      <c r="E815" s="21" t="s">
        <v>149</v>
      </c>
      <c r="F815" s="2">
        <v>14</v>
      </c>
      <c r="G815" s="23" t="s">
        <v>369</v>
      </c>
      <c r="H815" s="23" t="s">
        <v>370</v>
      </c>
      <c r="I815" s="35">
        <v>40402</v>
      </c>
      <c r="K815" s="56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57"/>
      <c r="W815" s="11"/>
      <c r="AI815" s="56"/>
      <c r="AJ815" s="11"/>
      <c r="AK815" s="11"/>
      <c r="AL815" s="11"/>
      <c r="AM815" s="57"/>
      <c r="AV815" s="46"/>
      <c r="AW815" s="41"/>
      <c r="BK815" s="47"/>
    </row>
    <row r="816" spans="1:63" x14ac:dyDescent="0.3">
      <c r="A816" s="2" t="s">
        <v>141</v>
      </c>
      <c r="B816" s="2">
        <v>2115</v>
      </c>
      <c r="C816" s="22" t="s">
        <v>141</v>
      </c>
      <c r="D816" s="22" t="s">
        <v>148</v>
      </c>
      <c r="E816" s="21" t="s">
        <v>149</v>
      </c>
      <c r="F816" s="2">
        <v>15</v>
      </c>
      <c r="G816" s="23" t="s">
        <v>369</v>
      </c>
      <c r="H816" s="23" t="s">
        <v>371</v>
      </c>
      <c r="I816" s="35">
        <v>40402</v>
      </c>
      <c r="K816" s="56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57"/>
      <c r="W816" s="11"/>
      <c r="AI816" s="46"/>
      <c r="AJ816" s="12"/>
      <c r="AK816" s="12"/>
      <c r="AL816" s="12"/>
      <c r="AM816" s="47"/>
      <c r="AV816" s="46"/>
      <c r="AW816" s="41">
        <v>2115</v>
      </c>
      <c r="AX816" s="12">
        <v>128</v>
      </c>
      <c r="AY816" s="12">
        <v>130</v>
      </c>
      <c r="AZ816" s="12">
        <v>162</v>
      </c>
      <c r="BA816" s="12">
        <v>164</v>
      </c>
      <c r="BB816" s="12">
        <v>194</v>
      </c>
      <c r="BC816" s="12">
        <v>194</v>
      </c>
      <c r="BD816" s="12">
        <v>138</v>
      </c>
      <c r="BE816" s="12">
        <v>138</v>
      </c>
      <c r="BF816" s="12">
        <v>168</v>
      </c>
      <c r="BG816" s="12">
        <v>168</v>
      </c>
      <c r="BH816" s="12">
        <v>102</v>
      </c>
      <c r="BI816" s="12">
        <v>108</v>
      </c>
      <c r="BJ816" s="12">
        <v>163</v>
      </c>
      <c r="BK816" s="47">
        <v>167</v>
      </c>
    </row>
    <row r="817" spans="1:63" x14ac:dyDescent="0.3">
      <c r="A817" s="2" t="s">
        <v>141</v>
      </c>
      <c r="B817" s="2">
        <v>2116</v>
      </c>
      <c r="C817" s="22" t="s">
        <v>141</v>
      </c>
      <c r="D817" s="22" t="s">
        <v>148</v>
      </c>
      <c r="E817" s="21" t="s">
        <v>149</v>
      </c>
      <c r="F817" s="2">
        <v>16</v>
      </c>
      <c r="G817" s="23" t="s">
        <v>360</v>
      </c>
      <c r="H817" s="23" t="s">
        <v>371</v>
      </c>
      <c r="I817" s="35">
        <v>40402</v>
      </c>
      <c r="K817" s="56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57"/>
      <c r="W817" s="11"/>
      <c r="AI817" s="56"/>
      <c r="AJ817" s="11"/>
      <c r="AK817" s="11"/>
      <c r="AL817" s="11"/>
      <c r="AM817" s="57"/>
      <c r="AV817" s="46"/>
      <c r="AW817" s="41">
        <v>2116</v>
      </c>
      <c r="AX817" s="12">
        <v>130</v>
      </c>
      <c r="AY817" s="12">
        <v>130</v>
      </c>
      <c r="AZ817" s="12">
        <v>158</v>
      </c>
      <c r="BA817" s="12">
        <v>162</v>
      </c>
      <c r="BB817" s="12">
        <v>194</v>
      </c>
      <c r="BC817" s="12">
        <v>194</v>
      </c>
      <c r="BD817" s="12">
        <v>138</v>
      </c>
      <c r="BE817" s="12">
        <v>138</v>
      </c>
      <c r="BF817" s="12">
        <v>168</v>
      </c>
      <c r="BG817" s="12">
        <v>168</v>
      </c>
      <c r="BH817" s="12">
        <v>106</v>
      </c>
      <c r="BI817" s="12">
        <v>106</v>
      </c>
      <c r="BJ817" s="12">
        <v>157</v>
      </c>
      <c r="BK817" s="47">
        <v>157</v>
      </c>
    </row>
    <row r="818" spans="1:63" x14ac:dyDescent="0.3">
      <c r="A818" s="2" t="s">
        <v>141</v>
      </c>
      <c r="B818" s="2">
        <v>2117</v>
      </c>
      <c r="C818" s="22" t="s">
        <v>141</v>
      </c>
      <c r="D818" s="22" t="s">
        <v>148</v>
      </c>
      <c r="E818" s="21" t="s">
        <v>149</v>
      </c>
      <c r="F818" s="2">
        <v>17</v>
      </c>
      <c r="G818" s="23" t="s">
        <v>367</v>
      </c>
      <c r="H818" s="23" t="s">
        <v>371</v>
      </c>
      <c r="I818" s="35">
        <v>40402</v>
      </c>
      <c r="J818" s="25">
        <v>21.2</v>
      </c>
      <c r="K818" s="56">
        <v>28</v>
      </c>
      <c r="L818" s="11">
        <v>0</v>
      </c>
      <c r="M818" s="11">
        <v>46.2</v>
      </c>
      <c r="N818" s="11">
        <v>0</v>
      </c>
      <c r="O818" s="11">
        <v>60.5</v>
      </c>
      <c r="P818" s="11">
        <v>0</v>
      </c>
      <c r="Q818" s="11">
        <v>84</v>
      </c>
      <c r="R818" s="11">
        <v>5</v>
      </c>
      <c r="S818" s="11">
        <v>106.2</v>
      </c>
      <c r="T818" s="11">
        <v>45</v>
      </c>
      <c r="U818" s="11"/>
      <c r="V818" s="57"/>
      <c r="W818" s="11"/>
      <c r="X818" s="25">
        <v>4</v>
      </c>
      <c r="Y818" s="25">
        <v>5.6</v>
      </c>
      <c r="AH818" s="25">
        <v>166.4</v>
      </c>
      <c r="AI818" s="56"/>
      <c r="AJ818" s="11"/>
      <c r="AK818" s="11"/>
      <c r="AL818" s="11"/>
      <c r="AM818" s="57"/>
      <c r="AQ818" s="5">
        <v>7.513992490173834</v>
      </c>
      <c r="AR818" s="5">
        <v>1.0374908863728716</v>
      </c>
      <c r="AS818" s="5">
        <v>-8.2399918428951491</v>
      </c>
      <c r="AT818" s="5">
        <v>38.611510187054733</v>
      </c>
      <c r="AU818" s="5">
        <f>AT818/AR818</f>
        <v>37.216240348908336</v>
      </c>
      <c r="AV818" s="46"/>
      <c r="AW818" s="41">
        <v>2117</v>
      </c>
      <c r="AX818" s="12">
        <v>130</v>
      </c>
      <c r="AY818" s="12">
        <v>130</v>
      </c>
      <c r="AZ818" s="12">
        <v>158</v>
      </c>
      <c r="BA818" s="12">
        <v>162</v>
      </c>
      <c r="BB818" s="12">
        <v>194</v>
      </c>
      <c r="BC818" s="12">
        <v>194</v>
      </c>
      <c r="BD818" s="12">
        <v>138</v>
      </c>
      <c r="BE818" s="12">
        <v>138</v>
      </c>
      <c r="BF818" s="12">
        <v>166</v>
      </c>
      <c r="BG818" s="12">
        <v>168</v>
      </c>
      <c r="BH818" s="12">
        <v>108</v>
      </c>
      <c r="BI818" s="12">
        <v>108</v>
      </c>
      <c r="BJ818" s="12">
        <v>161</v>
      </c>
      <c r="BK818" s="47">
        <v>161</v>
      </c>
    </row>
    <row r="819" spans="1:63" x14ac:dyDescent="0.3">
      <c r="A819" s="2" t="s">
        <v>141</v>
      </c>
      <c r="B819" s="2">
        <v>2118</v>
      </c>
      <c r="C819" s="22" t="s">
        <v>141</v>
      </c>
      <c r="D819" s="22" t="s">
        <v>148</v>
      </c>
      <c r="E819" s="21" t="s">
        <v>149</v>
      </c>
      <c r="F819" s="2">
        <v>18</v>
      </c>
      <c r="G819" s="23" t="s">
        <v>358</v>
      </c>
      <c r="H819" s="23" t="s">
        <v>370</v>
      </c>
      <c r="I819" s="35">
        <v>40402</v>
      </c>
      <c r="K819" s="56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57"/>
      <c r="W819" s="11"/>
      <c r="AI819" s="56"/>
      <c r="AJ819" s="11"/>
      <c r="AK819" s="11"/>
      <c r="AL819" s="11"/>
      <c r="AM819" s="57"/>
      <c r="AV819" s="46"/>
      <c r="AW819" s="41"/>
      <c r="BK819" s="47"/>
    </row>
    <row r="820" spans="1:63" x14ac:dyDescent="0.3">
      <c r="A820" s="2" t="s">
        <v>141</v>
      </c>
      <c r="B820" s="2">
        <v>2119</v>
      </c>
      <c r="C820" s="22" t="s">
        <v>141</v>
      </c>
      <c r="D820" s="22" t="s">
        <v>148</v>
      </c>
      <c r="E820" s="21" t="s">
        <v>149</v>
      </c>
      <c r="F820" s="2">
        <v>19</v>
      </c>
      <c r="G820" s="23" t="s">
        <v>351</v>
      </c>
      <c r="H820" s="23" t="s">
        <v>363</v>
      </c>
      <c r="I820" s="35">
        <v>40402</v>
      </c>
      <c r="K820" s="56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57"/>
      <c r="W820" s="11"/>
      <c r="AI820" s="56"/>
      <c r="AJ820" s="11"/>
      <c r="AK820" s="11"/>
      <c r="AL820" s="11"/>
      <c r="AM820" s="57"/>
      <c r="AV820" s="46"/>
      <c r="AW820" s="41">
        <v>2119</v>
      </c>
      <c r="AX820" s="12">
        <v>130</v>
      </c>
      <c r="AY820" s="12">
        <v>130</v>
      </c>
      <c r="AZ820" s="12">
        <v>158</v>
      </c>
      <c r="BA820" s="12">
        <v>162</v>
      </c>
      <c r="BB820" s="12">
        <v>194</v>
      </c>
      <c r="BC820" s="12">
        <v>194</v>
      </c>
      <c r="BD820" s="12">
        <v>138</v>
      </c>
      <c r="BE820" s="12">
        <v>138</v>
      </c>
      <c r="BH820" s="12">
        <v>106</v>
      </c>
      <c r="BI820" s="12">
        <v>110</v>
      </c>
      <c r="BJ820" s="12">
        <v>161</v>
      </c>
      <c r="BK820" s="47">
        <v>161</v>
      </c>
    </row>
    <row r="821" spans="1:63" x14ac:dyDescent="0.3">
      <c r="A821" s="2" t="s">
        <v>141</v>
      </c>
      <c r="B821" s="2">
        <v>2120</v>
      </c>
      <c r="C821" s="22" t="s">
        <v>141</v>
      </c>
      <c r="D821" s="22" t="s">
        <v>148</v>
      </c>
      <c r="E821" s="21" t="s">
        <v>149</v>
      </c>
      <c r="F821" s="2">
        <v>20</v>
      </c>
      <c r="G821" s="23" t="s">
        <v>372</v>
      </c>
      <c r="H821" s="23" t="s">
        <v>370</v>
      </c>
      <c r="I821" s="35">
        <v>40402</v>
      </c>
      <c r="K821" s="56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57"/>
      <c r="W821" s="11"/>
      <c r="AI821" s="56"/>
      <c r="AJ821" s="11"/>
      <c r="AK821" s="11"/>
      <c r="AL821" s="11"/>
      <c r="AM821" s="57"/>
      <c r="AV821" s="46"/>
      <c r="AW821" s="41">
        <v>2120</v>
      </c>
      <c r="AX821" s="12">
        <v>130</v>
      </c>
      <c r="AY821" s="12">
        <v>130</v>
      </c>
      <c r="AZ821" s="12">
        <v>156</v>
      </c>
      <c r="BA821" s="12">
        <v>162</v>
      </c>
      <c r="BB821" s="12">
        <v>194</v>
      </c>
      <c r="BC821" s="12">
        <v>194</v>
      </c>
      <c r="BD821" s="12">
        <v>138</v>
      </c>
      <c r="BE821" s="12">
        <v>138</v>
      </c>
      <c r="BH821" s="12">
        <v>110</v>
      </c>
      <c r="BI821" s="12">
        <v>110</v>
      </c>
      <c r="BJ821" s="12">
        <v>161</v>
      </c>
      <c r="BK821" s="47">
        <v>161</v>
      </c>
    </row>
    <row r="822" spans="1:63" x14ac:dyDescent="0.3">
      <c r="A822" s="2" t="s">
        <v>141</v>
      </c>
      <c r="B822" s="2">
        <v>2121</v>
      </c>
      <c r="C822" s="22" t="s">
        <v>141</v>
      </c>
      <c r="D822" s="22" t="s">
        <v>148</v>
      </c>
      <c r="E822" s="21" t="s">
        <v>149</v>
      </c>
      <c r="F822" s="2">
        <v>21</v>
      </c>
      <c r="G822" s="23" t="s">
        <v>347</v>
      </c>
      <c r="H822" s="23" t="s">
        <v>373</v>
      </c>
      <c r="I822" s="35">
        <v>40402</v>
      </c>
      <c r="J822" s="25">
        <v>31.8</v>
      </c>
      <c r="K822" s="56">
        <v>35.1</v>
      </c>
      <c r="L822" s="11">
        <v>0</v>
      </c>
      <c r="M822" s="11">
        <v>102</v>
      </c>
      <c r="N822" s="11">
        <v>1</v>
      </c>
      <c r="O822" s="11">
        <v>129.80000000000001</v>
      </c>
      <c r="P822" s="11">
        <v>0</v>
      </c>
      <c r="Q822" s="30">
        <v>142.1</v>
      </c>
      <c r="R822" s="11">
        <v>7</v>
      </c>
      <c r="S822" s="30">
        <v>119</v>
      </c>
      <c r="T822" s="11">
        <v>75</v>
      </c>
      <c r="U822" s="11"/>
      <c r="V822" s="57"/>
      <c r="W822" s="11"/>
      <c r="X822" s="25">
        <v>4</v>
      </c>
      <c r="Y822" s="25">
        <v>6.1</v>
      </c>
      <c r="AH822" s="25">
        <v>170.2</v>
      </c>
      <c r="AI822" s="56"/>
      <c r="AJ822" s="11"/>
      <c r="AK822" s="11"/>
      <c r="AL822" s="11"/>
      <c r="AM822" s="57"/>
      <c r="AQ822" s="5">
        <v>9.170227969988856</v>
      </c>
      <c r="AR822" s="5">
        <v>0.99829891500913204</v>
      </c>
      <c r="AS822" s="5">
        <v>-9.5390313311847681</v>
      </c>
      <c r="AT822" s="5">
        <v>37.179625101754965</v>
      </c>
      <c r="AU822" s="5">
        <f>AT822/AR822</f>
        <v>37.24297857362177</v>
      </c>
      <c r="AV822" s="46"/>
      <c r="AW822" s="41">
        <v>2121</v>
      </c>
      <c r="AX822" s="12">
        <v>130</v>
      </c>
      <c r="AY822" s="12">
        <v>130</v>
      </c>
      <c r="AZ822" s="12">
        <v>156</v>
      </c>
      <c r="BA822" s="12">
        <v>162</v>
      </c>
      <c r="BB822" s="12">
        <v>194</v>
      </c>
      <c r="BC822" s="12">
        <v>194</v>
      </c>
      <c r="BD822" s="12">
        <v>138</v>
      </c>
      <c r="BE822" s="12">
        <v>138</v>
      </c>
      <c r="BK822" s="47"/>
    </row>
    <row r="823" spans="1:63" x14ac:dyDescent="0.3">
      <c r="A823" s="2" t="s">
        <v>141</v>
      </c>
      <c r="B823" s="2">
        <v>2122</v>
      </c>
      <c r="C823" s="22" t="s">
        <v>141</v>
      </c>
      <c r="D823" s="22" t="s">
        <v>148</v>
      </c>
      <c r="E823" s="21" t="s">
        <v>149</v>
      </c>
      <c r="F823" s="2">
        <v>22</v>
      </c>
      <c r="G823" s="23" t="s">
        <v>374</v>
      </c>
      <c r="H823" s="23" t="s">
        <v>361</v>
      </c>
      <c r="I823" s="35">
        <v>40402</v>
      </c>
      <c r="K823" s="56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57"/>
      <c r="W823" s="11"/>
      <c r="AI823" s="56"/>
      <c r="AJ823" s="11"/>
      <c r="AK823" s="11"/>
      <c r="AL823" s="11"/>
      <c r="AM823" s="57"/>
      <c r="AV823" s="46"/>
      <c r="AW823" s="41">
        <v>2122</v>
      </c>
      <c r="AX823" s="12">
        <v>130</v>
      </c>
      <c r="AY823" s="12">
        <v>130</v>
      </c>
      <c r="AZ823" s="12">
        <v>156</v>
      </c>
      <c r="BA823" s="12">
        <v>162</v>
      </c>
      <c r="BB823" s="12">
        <v>184</v>
      </c>
      <c r="BC823" s="12">
        <v>194</v>
      </c>
      <c r="BD823" s="12">
        <v>138</v>
      </c>
      <c r="BE823" s="12">
        <v>138</v>
      </c>
      <c r="BF823" s="12">
        <v>168</v>
      </c>
      <c r="BG823" s="12">
        <v>168</v>
      </c>
      <c r="BK823" s="47"/>
    </row>
    <row r="824" spans="1:63" x14ac:dyDescent="0.3">
      <c r="A824" s="2" t="s">
        <v>141</v>
      </c>
      <c r="B824" s="2">
        <v>2123</v>
      </c>
      <c r="C824" s="22" t="s">
        <v>141</v>
      </c>
      <c r="D824" s="22" t="s">
        <v>148</v>
      </c>
      <c r="E824" s="21" t="s">
        <v>149</v>
      </c>
      <c r="F824" s="2">
        <v>23</v>
      </c>
      <c r="G824" s="23" t="s">
        <v>351</v>
      </c>
      <c r="H824" s="23" t="s">
        <v>375</v>
      </c>
      <c r="I824" s="35">
        <v>40402</v>
      </c>
      <c r="K824" s="56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57"/>
      <c r="W824" s="11"/>
      <c r="AI824" s="56"/>
      <c r="AJ824" s="11"/>
      <c r="AK824" s="11"/>
      <c r="AL824" s="11"/>
      <c r="AM824" s="57"/>
      <c r="AV824" s="46"/>
      <c r="AW824" s="41"/>
      <c r="BK824" s="47"/>
    </row>
    <row r="825" spans="1:63" x14ac:dyDescent="0.3">
      <c r="A825" s="2" t="s">
        <v>141</v>
      </c>
      <c r="B825" s="2">
        <v>2124</v>
      </c>
      <c r="C825" s="22" t="s">
        <v>141</v>
      </c>
      <c r="D825" s="22" t="s">
        <v>148</v>
      </c>
      <c r="E825" s="21" t="s">
        <v>149</v>
      </c>
      <c r="F825" s="2">
        <v>24</v>
      </c>
      <c r="G825" s="23" t="s">
        <v>376</v>
      </c>
      <c r="H825" s="23" t="s">
        <v>361</v>
      </c>
      <c r="I825" s="35">
        <v>40402</v>
      </c>
      <c r="K825" s="56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57"/>
      <c r="W825" s="11"/>
      <c r="AI825" s="56"/>
      <c r="AJ825" s="11"/>
      <c r="AK825" s="11"/>
      <c r="AL825" s="11"/>
      <c r="AM825" s="57"/>
      <c r="AV825" s="46"/>
      <c r="AW825" s="41">
        <v>2124</v>
      </c>
      <c r="AX825" s="12">
        <v>130</v>
      </c>
      <c r="AY825" s="12">
        <v>130</v>
      </c>
      <c r="AZ825" s="12">
        <v>156</v>
      </c>
      <c r="BA825" s="12">
        <v>162</v>
      </c>
      <c r="BB825" s="12">
        <v>184</v>
      </c>
      <c r="BC825" s="12">
        <v>194</v>
      </c>
      <c r="BD825" s="12">
        <v>138</v>
      </c>
      <c r="BE825" s="12">
        <v>138</v>
      </c>
      <c r="BF825" s="12">
        <v>168</v>
      </c>
      <c r="BG825" s="12">
        <v>168</v>
      </c>
      <c r="BH825" s="12">
        <v>108</v>
      </c>
      <c r="BI825" s="12">
        <v>110</v>
      </c>
      <c r="BK825" s="47"/>
    </row>
    <row r="826" spans="1:63" x14ac:dyDescent="0.3">
      <c r="A826" s="2" t="s">
        <v>141</v>
      </c>
      <c r="B826" s="2">
        <v>2125</v>
      </c>
      <c r="C826" s="22" t="s">
        <v>141</v>
      </c>
      <c r="D826" s="22" t="s">
        <v>148</v>
      </c>
      <c r="E826" s="21" t="s">
        <v>149</v>
      </c>
      <c r="F826" s="2">
        <v>25</v>
      </c>
      <c r="G826" s="23" t="s">
        <v>377</v>
      </c>
      <c r="H826" s="23" t="s">
        <v>378</v>
      </c>
      <c r="I826" s="35">
        <v>40402</v>
      </c>
      <c r="J826" s="25">
        <v>38.1</v>
      </c>
      <c r="K826" s="56">
        <v>43</v>
      </c>
      <c r="L826" s="11">
        <v>0</v>
      </c>
      <c r="M826" s="11">
        <v>88.8</v>
      </c>
      <c r="N826" s="11">
        <v>0</v>
      </c>
      <c r="O826" s="11">
        <v>173.6</v>
      </c>
      <c r="P826" s="11">
        <v>25</v>
      </c>
      <c r="Q826" s="11">
        <v>45.8</v>
      </c>
      <c r="R826" s="11">
        <v>5</v>
      </c>
      <c r="S826" s="11"/>
      <c r="T826" s="11"/>
      <c r="U826" s="11"/>
      <c r="V826" s="57"/>
      <c r="W826" s="11"/>
      <c r="X826" s="25">
        <v>4</v>
      </c>
      <c r="Y826" s="25">
        <v>4.8</v>
      </c>
      <c r="AH826" s="25">
        <v>161.30000000000001</v>
      </c>
      <c r="AI826" s="56"/>
      <c r="AJ826" s="11">
        <v>2.4171640648913453</v>
      </c>
      <c r="AK826" s="11">
        <v>11.538000958007347</v>
      </c>
      <c r="AL826" s="11">
        <v>58.959364521794669</v>
      </c>
      <c r="AM826" s="57">
        <v>29.502634520197983</v>
      </c>
      <c r="AN826" s="25">
        <v>32</v>
      </c>
      <c r="AQ826" s="5">
        <v>9.3396704310121876</v>
      </c>
      <c r="AR826" s="5">
        <v>0.82928998467611237</v>
      </c>
      <c r="AS826" s="5">
        <v>-10.217679780210826</v>
      </c>
      <c r="AT826" s="5">
        <v>38.093410784532068</v>
      </c>
      <c r="AU826" s="5">
        <f>AT826/AR826</f>
        <v>45.93497026183168</v>
      </c>
      <c r="AV826" s="46"/>
      <c r="AW826" s="41">
        <v>2125</v>
      </c>
      <c r="AX826" s="12">
        <v>130</v>
      </c>
      <c r="AY826" s="12">
        <v>130</v>
      </c>
      <c r="AZ826" s="12">
        <v>156</v>
      </c>
      <c r="BA826" s="12">
        <v>162</v>
      </c>
      <c r="BB826" s="12">
        <v>194</v>
      </c>
      <c r="BC826" s="12">
        <v>194</v>
      </c>
      <c r="BD826" s="12">
        <v>138</v>
      </c>
      <c r="BE826" s="12">
        <v>138</v>
      </c>
      <c r="BK826" s="47"/>
    </row>
    <row r="827" spans="1:63" x14ac:dyDescent="0.3">
      <c r="A827" s="2" t="s">
        <v>141</v>
      </c>
      <c r="B827" s="2">
        <v>2126</v>
      </c>
      <c r="C827" s="22" t="s">
        <v>141</v>
      </c>
      <c r="D827" s="22" t="s">
        <v>148</v>
      </c>
      <c r="E827" s="21" t="s">
        <v>149</v>
      </c>
      <c r="F827" s="2">
        <v>26</v>
      </c>
      <c r="G827" s="23" t="s">
        <v>379</v>
      </c>
      <c r="H827" s="23" t="s">
        <v>355</v>
      </c>
      <c r="I827" s="35">
        <v>40402</v>
      </c>
      <c r="K827" s="56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57"/>
      <c r="W827" s="11"/>
      <c r="AI827" s="56"/>
      <c r="AJ827" s="11"/>
      <c r="AK827" s="11"/>
      <c r="AL827" s="11"/>
      <c r="AM827" s="57"/>
      <c r="AV827" s="46"/>
      <c r="AW827" s="41">
        <v>2126</v>
      </c>
      <c r="AX827" s="12">
        <v>130</v>
      </c>
      <c r="AY827" s="12">
        <v>130</v>
      </c>
      <c r="AZ827" s="12">
        <v>158</v>
      </c>
      <c r="BA827" s="12">
        <v>162</v>
      </c>
      <c r="BB827" s="12">
        <v>194</v>
      </c>
      <c r="BC827" s="12">
        <v>194</v>
      </c>
      <c r="BD827" s="12">
        <v>138</v>
      </c>
      <c r="BE827" s="12">
        <v>138</v>
      </c>
      <c r="BF827" s="12">
        <v>166</v>
      </c>
      <c r="BG827" s="12">
        <v>168</v>
      </c>
      <c r="BH827" s="12">
        <v>108</v>
      </c>
      <c r="BI827" s="12">
        <v>110</v>
      </c>
      <c r="BJ827" s="12">
        <v>161</v>
      </c>
      <c r="BK827" s="47">
        <v>161</v>
      </c>
    </row>
    <row r="828" spans="1:63" x14ac:dyDescent="0.3">
      <c r="A828" s="2" t="s">
        <v>141</v>
      </c>
      <c r="B828" s="2">
        <v>2127</v>
      </c>
      <c r="C828" s="22" t="s">
        <v>141</v>
      </c>
      <c r="D828" s="22" t="s">
        <v>148</v>
      </c>
      <c r="E828" s="21" t="s">
        <v>149</v>
      </c>
      <c r="F828" s="2">
        <v>27</v>
      </c>
      <c r="G828" s="23" t="s">
        <v>374</v>
      </c>
      <c r="H828" s="23" t="s">
        <v>380</v>
      </c>
      <c r="I828" s="35">
        <v>40402</v>
      </c>
      <c r="K828" s="56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57"/>
      <c r="W828" s="11"/>
      <c r="AI828" s="46"/>
      <c r="AJ828" s="12"/>
      <c r="AK828" s="12"/>
      <c r="AL828" s="12"/>
      <c r="AM828" s="47"/>
      <c r="AV828" s="46"/>
      <c r="AW828" s="41">
        <v>2127</v>
      </c>
      <c r="AX828" s="12">
        <v>130</v>
      </c>
      <c r="AY828" s="12">
        <v>132</v>
      </c>
      <c r="AZ828" s="12">
        <v>162</v>
      </c>
      <c r="BA828" s="12">
        <v>162</v>
      </c>
      <c r="BB828" s="12">
        <v>194</v>
      </c>
      <c r="BC828" s="12">
        <v>194</v>
      </c>
      <c r="BD828" s="12">
        <v>138</v>
      </c>
      <c r="BE828" s="12">
        <v>138</v>
      </c>
      <c r="BF828" s="12">
        <v>168</v>
      </c>
      <c r="BG828" s="12">
        <v>168</v>
      </c>
      <c r="BH828" s="12">
        <v>108</v>
      </c>
      <c r="BI828" s="12">
        <v>108</v>
      </c>
      <c r="BJ828" s="12">
        <v>163</v>
      </c>
      <c r="BK828" s="47">
        <v>163</v>
      </c>
    </row>
    <row r="829" spans="1:63" x14ac:dyDescent="0.3">
      <c r="A829" s="2" t="s">
        <v>141</v>
      </c>
      <c r="B829" s="2">
        <v>2128</v>
      </c>
      <c r="C829" s="22" t="s">
        <v>141</v>
      </c>
      <c r="D829" s="22" t="s">
        <v>148</v>
      </c>
      <c r="E829" s="21" t="s">
        <v>149</v>
      </c>
      <c r="F829" s="2">
        <v>28</v>
      </c>
      <c r="G829" s="23" t="s">
        <v>356</v>
      </c>
      <c r="H829" s="23" t="s">
        <v>368</v>
      </c>
      <c r="I829" s="35">
        <v>40402</v>
      </c>
      <c r="K829" s="56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57"/>
      <c r="W829" s="11"/>
      <c r="AI829" s="56"/>
      <c r="AJ829" s="11"/>
      <c r="AK829" s="11"/>
      <c r="AL829" s="11"/>
      <c r="AM829" s="57"/>
      <c r="AV829" s="46"/>
      <c r="AW829" s="41"/>
      <c r="BK829" s="47"/>
    </row>
    <row r="830" spans="1:63" x14ac:dyDescent="0.3">
      <c r="A830" s="2" t="s">
        <v>141</v>
      </c>
      <c r="B830" s="2">
        <v>2129</v>
      </c>
      <c r="C830" s="22" t="s">
        <v>141</v>
      </c>
      <c r="D830" s="22" t="s">
        <v>148</v>
      </c>
      <c r="E830" s="21" t="s">
        <v>149</v>
      </c>
      <c r="F830" s="2">
        <v>29</v>
      </c>
      <c r="G830" s="23" t="s">
        <v>379</v>
      </c>
      <c r="H830" s="23" t="s">
        <v>381</v>
      </c>
      <c r="I830" s="35">
        <v>40402</v>
      </c>
      <c r="J830" s="25">
        <v>39</v>
      </c>
      <c r="K830" s="66">
        <v>78.900000000000006</v>
      </c>
      <c r="L830" s="11">
        <v>1</v>
      </c>
      <c r="M830" s="11">
        <v>153.5</v>
      </c>
      <c r="N830" s="11">
        <v>4</v>
      </c>
      <c r="O830" s="11">
        <v>156.4</v>
      </c>
      <c r="P830" s="11">
        <v>10</v>
      </c>
      <c r="Q830" s="11">
        <v>54.3</v>
      </c>
      <c r="R830" s="11">
        <v>8</v>
      </c>
      <c r="S830" s="11"/>
      <c r="T830" s="11"/>
      <c r="U830" s="11"/>
      <c r="V830" s="57"/>
      <c r="W830" s="11"/>
      <c r="X830" s="25">
        <v>4</v>
      </c>
      <c r="Y830" s="25">
        <v>5.8</v>
      </c>
      <c r="AH830" s="25">
        <v>195.5</v>
      </c>
      <c r="AI830" s="56"/>
      <c r="AJ830" s="11"/>
      <c r="AK830" s="11"/>
      <c r="AL830" s="11"/>
      <c r="AM830" s="57"/>
      <c r="AQ830" s="5">
        <v>8.0357166498728265</v>
      </c>
      <c r="AR830" s="5">
        <v>0.94799305503077602</v>
      </c>
      <c r="AS830" s="5">
        <v>-8.7904580030470232</v>
      </c>
      <c r="AT830" s="5">
        <v>37.55020548581529</v>
      </c>
      <c r="AU830" s="5">
        <f>AT830/AR830</f>
        <v>39.610211579657879</v>
      </c>
      <c r="AV830" s="46"/>
      <c r="AW830" s="41">
        <v>2129</v>
      </c>
      <c r="AX830" s="12">
        <v>130</v>
      </c>
      <c r="AY830" s="12">
        <v>130</v>
      </c>
      <c r="AZ830" s="12">
        <v>156</v>
      </c>
      <c r="BA830" s="12">
        <v>162</v>
      </c>
      <c r="BD830" s="12">
        <v>138</v>
      </c>
      <c r="BE830" s="12">
        <v>146</v>
      </c>
      <c r="BH830" s="12">
        <v>108</v>
      </c>
      <c r="BI830" s="12">
        <v>110</v>
      </c>
      <c r="BJ830" s="12">
        <v>163</v>
      </c>
      <c r="BK830" s="47">
        <v>163</v>
      </c>
    </row>
    <row r="831" spans="1:63" x14ac:dyDescent="0.3">
      <c r="A831" s="2" t="s">
        <v>141</v>
      </c>
      <c r="B831" s="2">
        <v>2130</v>
      </c>
      <c r="C831" s="22" t="s">
        <v>141</v>
      </c>
      <c r="D831" s="22" t="s">
        <v>148</v>
      </c>
      <c r="E831" s="21" t="s">
        <v>149</v>
      </c>
      <c r="F831" s="2">
        <v>30</v>
      </c>
      <c r="G831" s="23" t="s">
        <v>382</v>
      </c>
      <c r="H831" s="23" t="s">
        <v>359</v>
      </c>
      <c r="I831" s="35">
        <v>40402</v>
      </c>
      <c r="K831" s="56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57"/>
      <c r="W831" s="11"/>
      <c r="AI831" s="56"/>
      <c r="AJ831" s="11"/>
      <c r="AK831" s="11"/>
      <c r="AL831" s="11"/>
      <c r="AM831" s="57"/>
      <c r="AV831" s="46"/>
      <c r="AW831" s="41">
        <v>2130</v>
      </c>
      <c r="AX831" s="12">
        <v>128</v>
      </c>
      <c r="AY831" s="12">
        <v>130</v>
      </c>
      <c r="AZ831" s="12">
        <v>158</v>
      </c>
      <c r="BA831" s="12">
        <v>162</v>
      </c>
      <c r="BB831" s="12">
        <v>194</v>
      </c>
      <c r="BC831" s="12">
        <v>194</v>
      </c>
      <c r="BD831" s="12">
        <v>138</v>
      </c>
      <c r="BE831" s="12">
        <v>138</v>
      </c>
      <c r="BF831" s="12">
        <v>168</v>
      </c>
      <c r="BG831" s="12">
        <v>168</v>
      </c>
      <c r="BH831" s="12">
        <v>108</v>
      </c>
      <c r="BI831" s="12">
        <v>108</v>
      </c>
      <c r="BK831" s="47"/>
    </row>
    <row r="832" spans="1:63" x14ac:dyDescent="0.3">
      <c r="A832" s="2" t="s">
        <v>141</v>
      </c>
      <c r="B832" s="2">
        <v>2131</v>
      </c>
      <c r="C832" s="22" t="s">
        <v>141</v>
      </c>
      <c r="D832" s="22" t="s">
        <v>148</v>
      </c>
      <c r="E832" s="21" t="s">
        <v>149</v>
      </c>
      <c r="F832" s="2">
        <v>31</v>
      </c>
      <c r="G832" s="23" t="s">
        <v>383</v>
      </c>
      <c r="H832" s="23" t="s">
        <v>384</v>
      </c>
      <c r="I832" s="35">
        <v>40402</v>
      </c>
      <c r="K832" s="56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67"/>
      <c r="W832" s="30"/>
      <c r="AI832" s="56"/>
      <c r="AJ832" s="11"/>
      <c r="AK832" s="11"/>
      <c r="AL832" s="11"/>
      <c r="AM832" s="57"/>
      <c r="AV832" s="46"/>
      <c r="AW832" s="41">
        <v>2131</v>
      </c>
      <c r="AX832" s="12">
        <v>130</v>
      </c>
      <c r="AY832" s="12">
        <v>130</v>
      </c>
      <c r="AZ832" s="12">
        <v>158</v>
      </c>
      <c r="BA832" s="12">
        <v>160</v>
      </c>
      <c r="BB832" s="12">
        <v>196</v>
      </c>
      <c r="BC832" s="12">
        <v>196</v>
      </c>
      <c r="BD832" s="12">
        <v>138</v>
      </c>
      <c r="BE832" s="12">
        <v>138</v>
      </c>
      <c r="BF832" s="12">
        <v>168</v>
      </c>
      <c r="BG832" s="12">
        <v>168</v>
      </c>
      <c r="BH832" s="12">
        <v>110</v>
      </c>
      <c r="BI832" s="12">
        <v>118</v>
      </c>
      <c r="BJ832" s="12">
        <v>161</v>
      </c>
      <c r="BK832" s="47">
        <v>161</v>
      </c>
    </row>
    <row r="833" spans="1:63" x14ac:dyDescent="0.3">
      <c r="A833" s="2" t="s">
        <v>141</v>
      </c>
      <c r="B833" s="2">
        <v>2132</v>
      </c>
      <c r="C833" s="22" t="s">
        <v>141</v>
      </c>
      <c r="D833" s="22" t="s">
        <v>148</v>
      </c>
      <c r="E833" s="21" t="s">
        <v>149</v>
      </c>
      <c r="F833" s="2">
        <v>32</v>
      </c>
      <c r="G833" s="23" t="s">
        <v>385</v>
      </c>
      <c r="H833" s="23" t="s">
        <v>359</v>
      </c>
      <c r="I833" s="35">
        <v>40402</v>
      </c>
      <c r="K833" s="56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57"/>
      <c r="W833" s="11"/>
      <c r="AI833" s="56"/>
      <c r="AJ833" s="11"/>
      <c r="AK833" s="11"/>
      <c r="AL833" s="11"/>
      <c r="AM833" s="57"/>
      <c r="AV833" s="46"/>
      <c r="AW833" s="41">
        <v>2132</v>
      </c>
      <c r="AX833" s="12">
        <v>128</v>
      </c>
      <c r="AY833" s="12">
        <v>130</v>
      </c>
      <c r="AZ833" s="12">
        <v>158</v>
      </c>
      <c r="BA833" s="12">
        <v>162</v>
      </c>
      <c r="BB833" s="12">
        <v>194</v>
      </c>
      <c r="BC833" s="12">
        <v>194</v>
      </c>
      <c r="BD833" s="12">
        <v>138</v>
      </c>
      <c r="BE833" s="12">
        <v>138</v>
      </c>
      <c r="BF833" s="12">
        <v>168</v>
      </c>
      <c r="BG833" s="12">
        <v>168</v>
      </c>
      <c r="BH833" s="12">
        <v>104</v>
      </c>
      <c r="BI833" s="12">
        <v>108</v>
      </c>
      <c r="BJ833" s="12">
        <v>147</v>
      </c>
      <c r="BK833" s="47">
        <v>165</v>
      </c>
    </row>
    <row r="834" spans="1:63" x14ac:dyDescent="0.3">
      <c r="A834" s="2" t="s">
        <v>141</v>
      </c>
      <c r="B834" s="2">
        <v>2133</v>
      </c>
      <c r="C834" s="22" t="s">
        <v>141</v>
      </c>
      <c r="D834" s="22" t="s">
        <v>148</v>
      </c>
      <c r="E834" s="21" t="s">
        <v>149</v>
      </c>
      <c r="F834" s="2">
        <v>33</v>
      </c>
      <c r="G834" s="23" t="s">
        <v>386</v>
      </c>
      <c r="H834" s="23" t="s">
        <v>381</v>
      </c>
      <c r="I834" s="35">
        <v>40402</v>
      </c>
      <c r="J834" s="25">
        <v>36.299999999999997</v>
      </c>
      <c r="K834" s="56">
        <v>41.9</v>
      </c>
      <c r="L834" s="11">
        <v>0</v>
      </c>
      <c r="M834" s="11">
        <v>97.5</v>
      </c>
      <c r="N834" s="11">
        <v>0</v>
      </c>
      <c r="O834" s="11">
        <v>128.9</v>
      </c>
      <c r="P834" s="11">
        <v>1</v>
      </c>
      <c r="Q834" s="30">
        <v>189.3</v>
      </c>
      <c r="R834" s="11">
        <v>15</v>
      </c>
      <c r="S834" s="11"/>
      <c r="T834" s="11"/>
      <c r="U834" s="11"/>
      <c r="V834" s="57"/>
      <c r="W834" s="11"/>
      <c r="X834" s="25">
        <v>4</v>
      </c>
      <c r="Y834" s="25">
        <v>5.3</v>
      </c>
      <c r="AH834" s="25">
        <v>167.1</v>
      </c>
      <c r="AI834" s="56"/>
      <c r="AJ834" s="11"/>
      <c r="AK834" s="11"/>
      <c r="AL834" s="11"/>
      <c r="AM834" s="57"/>
      <c r="AQ834" s="5">
        <v>9.699188771351011</v>
      </c>
      <c r="AR834" s="5">
        <v>0.98012965455042167</v>
      </c>
      <c r="AS834" s="5">
        <v>-10.1408077294509</v>
      </c>
      <c r="AT834" s="5">
        <v>37.065457472828591</v>
      </c>
      <c r="AU834" s="5">
        <f>AT834/AR834</f>
        <v>37.816892184361308</v>
      </c>
      <c r="AV834" s="46"/>
      <c r="AW834" s="41"/>
      <c r="BK834" s="47"/>
    </row>
    <row r="835" spans="1:63" x14ac:dyDescent="0.3">
      <c r="A835" s="2" t="s">
        <v>141</v>
      </c>
      <c r="B835" s="2">
        <v>2134</v>
      </c>
      <c r="C835" s="22" t="s">
        <v>141</v>
      </c>
      <c r="D835" s="22" t="s">
        <v>148</v>
      </c>
      <c r="E835" s="21" t="s">
        <v>149</v>
      </c>
      <c r="F835" s="2">
        <v>34</v>
      </c>
      <c r="G835" s="23" t="s">
        <v>387</v>
      </c>
      <c r="H835" s="23" t="s">
        <v>381</v>
      </c>
      <c r="I835" s="35">
        <v>40402</v>
      </c>
      <c r="K835" s="56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57"/>
      <c r="W835" s="11"/>
      <c r="AI835" s="56"/>
      <c r="AJ835" s="11"/>
      <c r="AK835" s="11"/>
      <c r="AL835" s="11"/>
      <c r="AM835" s="57"/>
      <c r="AV835" s="46"/>
      <c r="AW835" s="41">
        <v>2134</v>
      </c>
      <c r="AX835" s="12">
        <v>130</v>
      </c>
      <c r="AY835" s="12">
        <v>130</v>
      </c>
      <c r="AZ835" s="12">
        <v>162</v>
      </c>
      <c r="BA835" s="12">
        <v>162</v>
      </c>
      <c r="BB835" s="12">
        <v>194</v>
      </c>
      <c r="BC835" s="12">
        <v>194</v>
      </c>
      <c r="BD835" s="12">
        <v>138</v>
      </c>
      <c r="BE835" s="12">
        <v>146</v>
      </c>
      <c r="BF835" s="12">
        <v>168</v>
      </c>
      <c r="BG835" s="12">
        <v>168</v>
      </c>
      <c r="BH835" s="12">
        <v>108</v>
      </c>
      <c r="BI835" s="12">
        <v>108</v>
      </c>
      <c r="BJ835" s="12">
        <v>161</v>
      </c>
      <c r="BK835" s="47">
        <v>169</v>
      </c>
    </row>
    <row r="836" spans="1:63" x14ac:dyDescent="0.3">
      <c r="A836" s="2" t="s">
        <v>141</v>
      </c>
      <c r="B836" s="2">
        <v>2135</v>
      </c>
      <c r="C836" s="22" t="s">
        <v>141</v>
      </c>
      <c r="D836" s="22" t="s">
        <v>148</v>
      </c>
      <c r="E836" s="21" t="s">
        <v>149</v>
      </c>
      <c r="F836" s="2">
        <v>35</v>
      </c>
      <c r="G836" s="23" t="s">
        <v>388</v>
      </c>
      <c r="H836" s="23" t="s">
        <v>380</v>
      </c>
      <c r="I836" s="35">
        <v>40402</v>
      </c>
      <c r="K836" s="56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57"/>
      <c r="W836" s="11"/>
      <c r="AI836" s="46"/>
      <c r="AJ836" s="12"/>
      <c r="AK836" s="12"/>
      <c r="AL836" s="12"/>
      <c r="AM836" s="47"/>
      <c r="AV836" s="46"/>
      <c r="AW836" s="41">
        <v>2135</v>
      </c>
      <c r="AX836" s="12">
        <v>130</v>
      </c>
      <c r="AY836" s="12">
        <v>130</v>
      </c>
      <c r="AZ836" s="12">
        <v>162</v>
      </c>
      <c r="BA836" s="12">
        <v>162</v>
      </c>
      <c r="BB836" s="12">
        <v>194</v>
      </c>
      <c r="BC836" s="12">
        <v>194</v>
      </c>
      <c r="BD836" s="12">
        <v>138</v>
      </c>
      <c r="BE836" s="12">
        <v>138</v>
      </c>
      <c r="BF836" s="12">
        <v>166</v>
      </c>
      <c r="BG836" s="12">
        <v>168</v>
      </c>
      <c r="BH836" s="12">
        <v>104</v>
      </c>
      <c r="BI836" s="12">
        <v>110</v>
      </c>
      <c r="BJ836" s="12">
        <v>161</v>
      </c>
      <c r="BK836" s="47">
        <v>169</v>
      </c>
    </row>
    <row r="837" spans="1:63" x14ac:dyDescent="0.3">
      <c r="A837" s="2" t="s">
        <v>141</v>
      </c>
      <c r="B837" s="2">
        <v>2136</v>
      </c>
      <c r="C837" s="22" t="s">
        <v>141</v>
      </c>
      <c r="D837" s="22" t="s">
        <v>148</v>
      </c>
      <c r="E837" s="21" t="s">
        <v>149</v>
      </c>
      <c r="F837" s="2">
        <v>36</v>
      </c>
      <c r="G837" s="23" t="s">
        <v>389</v>
      </c>
      <c r="H837" s="23" t="s">
        <v>355</v>
      </c>
      <c r="I837" s="35">
        <v>40402</v>
      </c>
      <c r="K837" s="56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57"/>
      <c r="W837" s="11"/>
      <c r="AI837" s="56"/>
      <c r="AJ837" s="11"/>
      <c r="AK837" s="11"/>
      <c r="AL837" s="11"/>
      <c r="AM837" s="57"/>
      <c r="AV837" s="46"/>
      <c r="AW837" s="41">
        <v>2136</v>
      </c>
      <c r="AX837" s="12">
        <v>130</v>
      </c>
      <c r="AY837" s="12">
        <v>130</v>
      </c>
      <c r="AZ837" s="12">
        <v>162</v>
      </c>
      <c r="BA837" s="12">
        <v>162</v>
      </c>
      <c r="BB837" s="12">
        <v>194</v>
      </c>
      <c r="BC837" s="12">
        <v>196</v>
      </c>
      <c r="BD837" s="12">
        <v>138</v>
      </c>
      <c r="BE837" s="12">
        <v>138</v>
      </c>
      <c r="BF837" s="12">
        <v>168</v>
      </c>
      <c r="BG837" s="12">
        <v>168</v>
      </c>
      <c r="BH837" s="12">
        <v>110</v>
      </c>
      <c r="BI837" s="12">
        <v>116</v>
      </c>
      <c r="BJ837" s="12">
        <v>161</v>
      </c>
      <c r="BK837" s="47">
        <v>165</v>
      </c>
    </row>
    <row r="838" spans="1:63" x14ac:dyDescent="0.3">
      <c r="A838" s="2" t="s">
        <v>141</v>
      </c>
      <c r="B838" s="2">
        <v>2137</v>
      </c>
      <c r="C838" s="22" t="s">
        <v>141</v>
      </c>
      <c r="D838" s="22" t="s">
        <v>148</v>
      </c>
      <c r="E838" s="21" t="s">
        <v>149</v>
      </c>
      <c r="F838" s="2">
        <v>37</v>
      </c>
      <c r="G838" s="23" t="s">
        <v>390</v>
      </c>
      <c r="H838" s="23" t="s">
        <v>355</v>
      </c>
      <c r="I838" s="35">
        <v>40402</v>
      </c>
      <c r="J838" s="25">
        <v>42.4</v>
      </c>
      <c r="K838" s="56">
        <v>98.6</v>
      </c>
      <c r="L838" s="11">
        <v>0</v>
      </c>
      <c r="M838" s="11">
        <v>128.30000000000001</v>
      </c>
      <c r="N838" s="11">
        <v>0</v>
      </c>
      <c r="O838" s="11">
        <v>146.1</v>
      </c>
      <c r="P838" s="11">
        <v>4</v>
      </c>
      <c r="Q838" s="11"/>
      <c r="R838" s="11"/>
      <c r="S838" s="11"/>
      <c r="T838" s="11"/>
      <c r="U838" s="11"/>
      <c r="V838" s="57"/>
      <c r="W838" s="11"/>
      <c r="X838" s="25">
        <v>4</v>
      </c>
      <c r="Y838" s="25">
        <v>5.0999999999999996</v>
      </c>
      <c r="AH838" s="25">
        <v>196.4</v>
      </c>
      <c r="AI838" s="56"/>
      <c r="AJ838" s="11">
        <v>1.4832651342845167</v>
      </c>
      <c r="AK838" s="11">
        <v>27.936878076038596</v>
      </c>
      <c r="AL838" s="11">
        <v>51.328741215156136</v>
      </c>
      <c r="AM838" s="57">
        <v>20.734380708805258</v>
      </c>
      <c r="AN838" s="25">
        <v>32</v>
      </c>
      <c r="AQ838" s="5">
        <v>9.161447466565475</v>
      </c>
      <c r="AR838" s="5">
        <v>0.86823026845862594</v>
      </c>
      <c r="AS838" s="5">
        <v>-9.6050875315638358</v>
      </c>
      <c r="AT838" s="5">
        <v>38.625702423256129</v>
      </c>
      <c r="AU838" s="5">
        <f>AT838/AR838</f>
        <v>44.487855153712339</v>
      </c>
      <c r="AV838" s="46"/>
      <c r="AW838" s="41">
        <v>2137</v>
      </c>
      <c r="AX838" s="12">
        <v>128</v>
      </c>
      <c r="AY838" s="12">
        <v>130</v>
      </c>
      <c r="AZ838" s="12">
        <v>158</v>
      </c>
      <c r="BA838" s="12">
        <v>162</v>
      </c>
      <c r="BB838" s="12">
        <v>194</v>
      </c>
      <c r="BC838" s="12">
        <v>194</v>
      </c>
      <c r="BD838" s="12">
        <v>138</v>
      </c>
      <c r="BE838" s="12">
        <v>138</v>
      </c>
      <c r="BF838" s="12">
        <v>168</v>
      </c>
      <c r="BG838" s="12">
        <v>168</v>
      </c>
      <c r="BH838" s="12">
        <v>108</v>
      </c>
      <c r="BI838" s="12">
        <v>108</v>
      </c>
      <c r="BJ838" s="12">
        <v>161</v>
      </c>
      <c r="BK838" s="47">
        <v>169</v>
      </c>
    </row>
    <row r="839" spans="1:63" x14ac:dyDescent="0.3">
      <c r="A839" s="2" t="s">
        <v>141</v>
      </c>
      <c r="B839" s="2">
        <v>2138</v>
      </c>
      <c r="C839" s="22" t="s">
        <v>141</v>
      </c>
      <c r="D839" s="22" t="s">
        <v>148</v>
      </c>
      <c r="E839" s="21" t="s">
        <v>149</v>
      </c>
      <c r="F839" s="2">
        <v>38</v>
      </c>
      <c r="G839" s="23" t="s">
        <v>389</v>
      </c>
      <c r="H839" s="23" t="s">
        <v>391</v>
      </c>
      <c r="I839" s="35">
        <v>40402</v>
      </c>
      <c r="K839" s="56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57"/>
      <c r="W839" s="11"/>
      <c r="AI839" s="56"/>
      <c r="AJ839" s="11"/>
      <c r="AK839" s="11"/>
      <c r="AL839" s="11"/>
      <c r="AM839" s="57"/>
      <c r="AV839" s="46"/>
      <c r="AW839" s="41"/>
      <c r="BK839" s="47"/>
    </row>
    <row r="840" spans="1:63" x14ac:dyDescent="0.3">
      <c r="A840" s="2" t="s">
        <v>141</v>
      </c>
      <c r="B840" s="2">
        <v>2139</v>
      </c>
      <c r="C840" s="22" t="s">
        <v>141</v>
      </c>
      <c r="D840" s="22" t="s">
        <v>148</v>
      </c>
      <c r="E840" s="21" t="s">
        <v>149</v>
      </c>
      <c r="F840" s="2">
        <v>39</v>
      </c>
      <c r="G840" s="23" t="s">
        <v>389</v>
      </c>
      <c r="H840" s="23" t="s">
        <v>392</v>
      </c>
      <c r="I840" s="35">
        <v>40402</v>
      </c>
      <c r="K840" s="56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57"/>
      <c r="W840" s="11"/>
      <c r="AI840" s="46"/>
      <c r="AJ840" s="12"/>
      <c r="AK840" s="12"/>
      <c r="AL840" s="12"/>
      <c r="AM840" s="47"/>
      <c r="AV840" s="46"/>
      <c r="AW840" s="41">
        <v>2139</v>
      </c>
      <c r="AX840" s="12">
        <v>130</v>
      </c>
      <c r="AY840" s="12">
        <v>130</v>
      </c>
      <c r="AZ840" s="12">
        <v>158</v>
      </c>
      <c r="BA840" s="12">
        <v>162</v>
      </c>
      <c r="BB840" s="12">
        <v>194</v>
      </c>
      <c r="BC840" s="12">
        <v>194</v>
      </c>
      <c r="BD840" s="12">
        <v>138</v>
      </c>
      <c r="BE840" s="12">
        <v>138</v>
      </c>
      <c r="BF840" s="12">
        <v>168</v>
      </c>
      <c r="BG840" s="12">
        <v>168</v>
      </c>
      <c r="BH840" s="12">
        <v>104</v>
      </c>
      <c r="BI840" s="12">
        <v>108</v>
      </c>
      <c r="BJ840" s="12">
        <v>163</v>
      </c>
      <c r="BK840" s="47">
        <v>165</v>
      </c>
    </row>
    <row r="841" spans="1:63" x14ac:dyDescent="0.3">
      <c r="A841" s="2" t="s">
        <v>141</v>
      </c>
      <c r="B841" s="2">
        <v>2140</v>
      </c>
      <c r="C841" s="22" t="s">
        <v>141</v>
      </c>
      <c r="D841" s="22" t="s">
        <v>148</v>
      </c>
      <c r="E841" s="21" t="s">
        <v>149</v>
      </c>
      <c r="F841" s="2">
        <v>40</v>
      </c>
      <c r="G841" s="23" t="s">
        <v>393</v>
      </c>
      <c r="H841" s="23" t="s">
        <v>394</v>
      </c>
      <c r="I841" s="35">
        <v>40402</v>
      </c>
      <c r="K841" s="56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57"/>
      <c r="W841" s="11"/>
      <c r="AI841" s="56"/>
      <c r="AJ841" s="11"/>
      <c r="AK841" s="11"/>
      <c r="AL841" s="11"/>
      <c r="AM841" s="57"/>
      <c r="AV841" s="46"/>
      <c r="AW841" s="41">
        <v>2140</v>
      </c>
      <c r="AX841" s="12">
        <v>130</v>
      </c>
      <c r="AY841" s="12">
        <v>130</v>
      </c>
      <c r="AZ841" s="12">
        <v>162</v>
      </c>
      <c r="BA841" s="12">
        <v>162</v>
      </c>
      <c r="BB841" s="12">
        <v>194</v>
      </c>
      <c r="BC841" s="12">
        <v>194</v>
      </c>
      <c r="BD841" s="12">
        <v>138</v>
      </c>
      <c r="BE841" s="12">
        <v>138</v>
      </c>
      <c r="BF841" s="12">
        <v>168</v>
      </c>
      <c r="BG841" s="12">
        <v>168</v>
      </c>
      <c r="BH841" s="12">
        <v>112</v>
      </c>
      <c r="BI841" s="12">
        <v>112</v>
      </c>
      <c r="BJ841" s="12">
        <v>163</v>
      </c>
      <c r="BK841" s="47">
        <v>163</v>
      </c>
    </row>
    <row r="842" spans="1:63" x14ac:dyDescent="0.3">
      <c r="A842" s="2" t="s">
        <v>141</v>
      </c>
      <c r="B842" s="2">
        <v>2141</v>
      </c>
      <c r="C842" s="22" t="s">
        <v>141</v>
      </c>
      <c r="D842" s="22" t="s">
        <v>148</v>
      </c>
      <c r="E842" s="21" t="s">
        <v>149</v>
      </c>
      <c r="F842" s="2">
        <v>41</v>
      </c>
      <c r="G842" s="23" t="s">
        <v>387</v>
      </c>
      <c r="H842" s="23" t="s">
        <v>395</v>
      </c>
      <c r="I842" s="35">
        <v>40402</v>
      </c>
      <c r="J842" s="25">
        <v>32.9</v>
      </c>
      <c r="K842" s="56">
        <v>75.8</v>
      </c>
      <c r="L842" s="11">
        <v>0</v>
      </c>
      <c r="M842" s="11">
        <v>115.9</v>
      </c>
      <c r="N842" s="11">
        <v>0</v>
      </c>
      <c r="O842" s="30">
        <v>152.30000000000001</v>
      </c>
      <c r="P842" s="11">
        <v>10</v>
      </c>
      <c r="Q842" s="30">
        <v>37.6</v>
      </c>
      <c r="R842" s="11">
        <v>1</v>
      </c>
      <c r="S842" s="11"/>
      <c r="T842" s="11"/>
      <c r="U842" s="11"/>
      <c r="V842" s="57"/>
      <c r="W842" s="11"/>
      <c r="X842" s="25">
        <v>4</v>
      </c>
      <c r="Y842" s="25">
        <v>4.5999999999999996</v>
      </c>
      <c r="AH842" s="25">
        <v>157.6</v>
      </c>
      <c r="AI842" s="56"/>
      <c r="AJ842" s="11"/>
      <c r="AK842" s="11"/>
      <c r="AL842" s="11"/>
      <c r="AM842" s="57"/>
      <c r="AQ842" s="5">
        <v>8.2872891062357468</v>
      </c>
      <c r="AR842" s="5">
        <v>1.066499586896674</v>
      </c>
      <c r="AS842" s="5">
        <v>-9.5090880514023475</v>
      </c>
      <c r="AT842" s="5">
        <v>37.307819193117773</v>
      </c>
      <c r="AU842" s="5">
        <f>AT842/AR842</f>
        <v>34.981559910095193</v>
      </c>
      <c r="AV842" s="46"/>
      <c r="AW842" s="41">
        <v>2141</v>
      </c>
      <c r="AX842" s="12">
        <v>128</v>
      </c>
      <c r="AY842" s="12">
        <v>130</v>
      </c>
      <c r="AZ842" s="12">
        <v>158</v>
      </c>
      <c r="BA842" s="12">
        <v>158</v>
      </c>
      <c r="BB842" s="12">
        <v>194</v>
      </c>
      <c r="BC842" s="12">
        <v>194</v>
      </c>
      <c r="BD842" s="12">
        <v>138</v>
      </c>
      <c r="BE842" s="12">
        <v>146</v>
      </c>
      <c r="BF842" s="12">
        <v>168</v>
      </c>
      <c r="BG842" s="12">
        <v>168</v>
      </c>
      <c r="BH842" s="12">
        <v>104</v>
      </c>
      <c r="BI842" s="12">
        <v>106</v>
      </c>
      <c r="BJ842" s="12">
        <v>165</v>
      </c>
      <c r="BK842" s="47">
        <v>165</v>
      </c>
    </row>
    <row r="843" spans="1:63" x14ac:dyDescent="0.3">
      <c r="A843" s="2" t="s">
        <v>141</v>
      </c>
      <c r="B843" s="2">
        <v>2142</v>
      </c>
      <c r="C843" s="22" t="s">
        <v>141</v>
      </c>
      <c r="D843" s="22" t="s">
        <v>148</v>
      </c>
      <c r="E843" s="21" t="s">
        <v>149</v>
      </c>
      <c r="F843" s="2">
        <v>42</v>
      </c>
      <c r="G843" s="23" t="s">
        <v>396</v>
      </c>
      <c r="H843" s="23" t="s">
        <v>397</v>
      </c>
      <c r="I843" s="35">
        <v>40402</v>
      </c>
      <c r="K843" s="56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57"/>
      <c r="W843" s="11"/>
      <c r="AI843" s="56"/>
      <c r="AJ843" s="11"/>
      <c r="AK843" s="11"/>
      <c r="AL843" s="11"/>
      <c r="AM843" s="57"/>
      <c r="AV843" s="46"/>
      <c r="AW843" s="41">
        <v>2142</v>
      </c>
      <c r="AX843" s="12">
        <v>130</v>
      </c>
      <c r="AY843" s="12">
        <v>130</v>
      </c>
      <c r="AZ843" s="12">
        <v>156</v>
      </c>
      <c r="BA843" s="12">
        <v>158</v>
      </c>
      <c r="BB843" s="12">
        <v>194</v>
      </c>
      <c r="BC843" s="12">
        <v>194</v>
      </c>
      <c r="BD843" s="12">
        <v>138</v>
      </c>
      <c r="BE843" s="12">
        <v>138</v>
      </c>
      <c r="BF843" s="12">
        <v>168</v>
      </c>
      <c r="BG843" s="12">
        <v>168</v>
      </c>
      <c r="BK843" s="47"/>
    </row>
    <row r="844" spans="1:63" x14ac:dyDescent="0.3">
      <c r="A844" s="2" t="s">
        <v>141</v>
      </c>
      <c r="B844" s="2">
        <v>2143</v>
      </c>
      <c r="C844" s="22" t="s">
        <v>141</v>
      </c>
      <c r="D844" s="22" t="s">
        <v>148</v>
      </c>
      <c r="E844" s="21" t="s">
        <v>149</v>
      </c>
      <c r="F844" s="2">
        <v>43</v>
      </c>
      <c r="G844" s="23" t="s">
        <v>386</v>
      </c>
      <c r="H844" s="23" t="s">
        <v>394</v>
      </c>
      <c r="I844" s="35">
        <v>40402</v>
      </c>
      <c r="K844" s="56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57"/>
      <c r="W844" s="11"/>
      <c r="AI844" s="56"/>
      <c r="AJ844" s="11"/>
      <c r="AK844" s="11"/>
      <c r="AL844" s="11"/>
      <c r="AM844" s="57"/>
      <c r="AV844" s="46"/>
      <c r="AW844" s="41"/>
      <c r="BK844" s="47"/>
    </row>
    <row r="845" spans="1:63" x14ac:dyDescent="0.3">
      <c r="A845" s="2" t="s">
        <v>141</v>
      </c>
      <c r="B845" s="2">
        <v>2144</v>
      </c>
      <c r="C845" s="22" t="s">
        <v>141</v>
      </c>
      <c r="D845" s="22" t="s">
        <v>148</v>
      </c>
      <c r="E845" s="21" t="s">
        <v>149</v>
      </c>
      <c r="F845" s="2">
        <v>44</v>
      </c>
      <c r="G845" s="23" t="s">
        <v>398</v>
      </c>
      <c r="H845" s="23" t="s">
        <v>394</v>
      </c>
      <c r="I845" s="35">
        <v>40402</v>
      </c>
      <c r="K845" s="56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57"/>
      <c r="W845" s="11"/>
      <c r="AI845" s="56"/>
      <c r="AJ845" s="11"/>
      <c r="AK845" s="11"/>
      <c r="AL845" s="11"/>
      <c r="AM845" s="57"/>
      <c r="AV845" s="46"/>
      <c r="AW845" s="41">
        <v>2144</v>
      </c>
      <c r="AX845" s="12">
        <v>130</v>
      </c>
      <c r="AY845" s="12">
        <v>130</v>
      </c>
      <c r="AZ845" s="12">
        <v>156</v>
      </c>
      <c r="BA845" s="12">
        <v>162</v>
      </c>
      <c r="BB845" s="12">
        <v>194</v>
      </c>
      <c r="BC845" s="12">
        <v>194</v>
      </c>
      <c r="BD845" s="12">
        <v>138</v>
      </c>
      <c r="BE845" s="12">
        <v>138</v>
      </c>
      <c r="BF845" s="12">
        <v>168</v>
      </c>
      <c r="BG845" s="12">
        <v>168</v>
      </c>
      <c r="BH845" s="12">
        <v>108</v>
      </c>
      <c r="BI845" s="12">
        <v>112</v>
      </c>
      <c r="BJ845" s="12">
        <v>163</v>
      </c>
      <c r="BK845" s="47">
        <v>165</v>
      </c>
    </row>
    <row r="846" spans="1:63" x14ac:dyDescent="0.3">
      <c r="A846" s="2" t="s">
        <v>141</v>
      </c>
      <c r="B846" s="2">
        <v>2145</v>
      </c>
      <c r="C846" s="22" t="s">
        <v>141</v>
      </c>
      <c r="D846" s="22" t="s">
        <v>148</v>
      </c>
      <c r="E846" s="21" t="s">
        <v>149</v>
      </c>
      <c r="F846" s="2">
        <v>45</v>
      </c>
      <c r="G846" s="23" t="s">
        <v>399</v>
      </c>
      <c r="H846" s="23" t="s">
        <v>348</v>
      </c>
      <c r="I846" s="35">
        <v>40402</v>
      </c>
      <c r="J846" s="25">
        <v>26.3</v>
      </c>
      <c r="K846" s="56">
        <v>46.4</v>
      </c>
      <c r="L846" s="11">
        <v>0</v>
      </c>
      <c r="M846" s="11">
        <v>88.9</v>
      </c>
      <c r="N846" s="11">
        <v>2</v>
      </c>
      <c r="O846" s="11">
        <v>107.2</v>
      </c>
      <c r="P846" s="11">
        <v>5</v>
      </c>
      <c r="Q846" s="11">
        <v>137</v>
      </c>
      <c r="R846" s="11">
        <v>50</v>
      </c>
      <c r="S846" s="11"/>
      <c r="T846" s="11"/>
      <c r="U846" s="11"/>
      <c r="V846" s="57"/>
      <c r="W846" s="11"/>
      <c r="X846" s="25">
        <v>4</v>
      </c>
      <c r="Y846" s="25">
        <v>5.3</v>
      </c>
      <c r="AH846" s="25">
        <v>139.5</v>
      </c>
      <c r="AI846" s="56"/>
      <c r="AJ846" s="11">
        <v>2.6339536846052698</v>
      </c>
      <c r="AK846" s="11">
        <v>10.286776999684994</v>
      </c>
      <c r="AL846" s="11">
        <v>59.042501635610257</v>
      </c>
      <c r="AM846" s="57">
        <v>30.67072136470474</v>
      </c>
      <c r="AN846" s="25">
        <v>32</v>
      </c>
      <c r="AQ846" s="5">
        <v>8.7981484515660959</v>
      </c>
      <c r="AR846" s="5">
        <v>1.1714332524411186</v>
      </c>
      <c r="AS846" s="5">
        <v>-9.3717564485563809</v>
      </c>
      <c r="AT846" s="5">
        <v>37.198551504057392</v>
      </c>
      <c r="AU846" s="5">
        <f>AT846/AR846</f>
        <v>31.754734148565714</v>
      </c>
      <c r="AV846" s="46"/>
      <c r="AW846" s="41">
        <v>2145</v>
      </c>
      <c r="AX846" s="12">
        <v>130</v>
      </c>
      <c r="AY846" s="12">
        <v>130</v>
      </c>
      <c r="AZ846" s="12">
        <v>156</v>
      </c>
      <c r="BA846" s="12">
        <v>162</v>
      </c>
      <c r="BB846" s="12">
        <v>194</v>
      </c>
      <c r="BC846" s="12">
        <v>194</v>
      </c>
      <c r="BD846" s="12">
        <v>138</v>
      </c>
      <c r="BE846" s="12">
        <v>138</v>
      </c>
      <c r="BF846" s="12">
        <v>168</v>
      </c>
      <c r="BG846" s="12">
        <v>168</v>
      </c>
      <c r="BH846" s="12">
        <v>108</v>
      </c>
      <c r="BI846" s="12">
        <v>110</v>
      </c>
      <c r="BJ846" s="12">
        <v>163</v>
      </c>
      <c r="BK846" s="47">
        <v>165</v>
      </c>
    </row>
    <row r="847" spans="1:63" x14ac:dyDescent="0.3">
      <c r="A847" s="2" t="s">
        <v>141</v>
      </c>
      <c r="B847" s="2">
        <v>2146</v>
      </c>
      <c r="C847" s="22" t="s">
        <v>141</v>
      </c>
      <c r="D847" s="22" t="s">
        <v>148</v>
      </c>
      <c r="E847" s="21" t="s">
        <v>149</v>
      </c>
      <c r="F847" s="2">
        <v>46</v>
      </c>
      <c r="G847" s="23" t="s">
        <v>399</v>
      </c>
      <c r="H847" s="23" t="s">
        <v>395</v>
      </c>
      <c r="I847" s="35">
        <v>40402</v>
      </c>
      <c r="K847" s="56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57"/>
      <c r="W847" s="11"/>
      <c r="AI847" s="56"/>
      <c r="AJ847" s="11"/>
      <c r="AK847" s="11"/>
      <c r="AL847" s="11"/>
      <c r="AM847" s="57"/>
      <c r="AV847" s="46"/>
      <c r="AW847" s="41">
        <v>2146</v>
      </c>
      <c r="AX847" s="12">
        <v>130</v>
      </c>
      <c r="AY847" s="12">
        <v>130</v>
      </c>
      <c r="AZ847" s="12">
        <v>162</v>
      </c>
      <c r="BA847" s="12">
        <v>162</v>
      </c>
      <c r="BB847" s="12">
        <v>194</v>
      </c>
      <c r="BC847" s="12">
        <v>194</v>
      </c>
      <c r="BD847" s="12">
        <v>138</v>
      </c>
      <c r="BE847" s="12">
        <v>138</v>
      </c>
      <c r="BF847" s="12">
        <v>168</v>
      </c>
      <c r="BG847" s="12">
        <v>168</v>
      </c>
      <c r="BH847" s="12">
        <v>100</v>
      </c>
      <c r="BI847" s="12">
        <v>100</v>
      </c>
      <c r="BJ847" s="12">
        <v>159</v>
      </c>
      <c r="BK847" s="47">
        <v>161</v>
      </c>
    </row>
    <row r="848" spans="1:63" x14ac:dyDescent="0.3">
      <c r="A848" s="2" t="s">
        <v>141</v>
      </c>
      <c r="B848" s="2">
        <v>2147</v>
      </c>
      <c r="C848" s="22" t="s">
        <v>141</v>
      </c>
      <c r="D848" s="22" t="s">
        <v>148</v>
      </c>
      <c r="E848" s="21" t="s">
        <v>149</v>
      </c>
      <c r="F848" s="2">
        <v>47</v>
      </c>
      <c r="G848" s="23" t="s">
        <v>379</v>
      </c>
      <c r="H848" s="23" t="s">
        <v>400</v>
      </c>
      <c r="I848" s="35">
        <v>40402</v>
      </c>
      <c r="K848" s="56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57"/>
      <c r="W848" s="11"/>
      <c r="AI848" s="56"/>
      <c r="AJ848" s="11"/>
      <c r="AK848" s="11"/>
      <c r="AL848" s="11"/>
      <c r="AM848" s="57"/>
      <c r="AV848" s="46"/>
      <c r="AW848" s="41">
        <v>2147</v>
      </c>
      <c r="AX848" s="12">
        <v>130</v>
      </c>
      <c r="AY848" s="12">
        <v>130</v>
      </c>
      <c r="AZ848" s="12">
        <v>160</v>
      </c>
      <c r="BA848" s="12">
        <v>160</v>
      </c>
      <c r="BB848" s="12">
        <v>194</v>
      </c>
      <c r="BC848" s="12">
        <v>194</v>
      </c>
      <c r="BD848" s="12">
        <v>138</v>
      </c>
      <c r="BE848" s="12">
        <v>146</v>
      </c>
      <c r="BF848" s="12">
        <v>166</v>
      </c>
      <c r="BG848" s="12">
        <v>166</v>
      </c>
      <c r="BH848" s="12">
        <v>108</v>
      </c>
      <c r="BI848" s="12">
        <v>110</v>
      </c>
      <c r="BK848" s="47"/>
    </row>
    <row r="849" spans="1:63" x14ac:dyDescent="0.3">
      <c r="A849" s="2" t="s">
        <v>141</v>
      </c>
      <c r="B849" s="2">
        <v>2148</v>
      </c>
      <c r="C849" s="22" t="s">
        <v>141</v>
      </c>
      <c r="D849" s="22" t="s">
        <v>148</v>
      </c>
      <c r="E849" s="21" t="s">
        <v>149</v>
      </c>
      <c r="F849" s="2">
        <v>48</v>
      </c>
      <c r="G849" s="23" t="s">
        <v>374</v>
      </c>
      <c r="H849" s="23" t="s">
        <v>400</v>
      </c>
      <c r="I849" s="35">
        <v>40402</v>
      </c>
      <c r="K849" s="56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57"/>
      <c r="W849" s="11"/>
      <c r="AI849" s="46"/>
      <c r="AJ849" s="12"/>
      <c r="AK849" s="12"/>
      <c r="AL849" s="12"/>
      <c r="AM849" s="47"/>
      <c r="AV849" s="46"/>
      <c r="AW849" s="41"/>
      <c r="BK849" s="47"/>
    </row>
    <row r="850" spans="1:63" x14ac:dyDescent="0.3">
      <c r="A850" s="2" t="s">
        <v>141</v>
      </c>
      <c r="B850" s="2">
        <v>2149</v>
      </c>
      <c r="C850" s="22" t="s">
        <v>141</v>
      </c>
      <c r="D850" s="22" t="s">
        <v>148</v>
      </c>
      <c r="E850" s="21" t="s">
        <v>149</v>
      </c>
      <c r="F850" s="2">
        <v>49</v>
      </c>
      <c r="G850" s="23" t="s">
        <v>401</v>
      </c>
      <c r="H850" s="23" t="s">
        <v>435</v>
      </c>
      <c r="I850" s="35">
        <v>40402</v>
      </c>
      <c r="K850" s="56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57"/>
      <c r="W850" s="11"/>
      <c r="AI850" s="56"/>
      <c r="AJ850" s="11"/>
      <c r="AK850" s="11"/>
      <c r="AL850" s="11"/>
      <c r="AM850" s="57"/>
      <c r="AV850" s="46"/>
      <c r="AW850" s="41">
        <v>2149</v>
      </c>
      <c r="AX850" s="12">
        <v>130</v>
      </c>
      <c r="AY850" s="12">
        <v>130</v>
      </c>
      <c r="AZ850" s="12">
        <v>162</v>
      </c>
      <c r="BA850" s="12">
        <v>162</v>
      </c>
      <c r="BB850" s="12">
        <v>194</v>
      </c>
      <c r="BC850" s="12">
        <v>194</v>
      </c>
      <c r="BD850" s="12">
        <v>138</v>
      </c>
      <c r="BE850" s="12">
        <v>138</v>
      </c>
      <c r="BF850" s="12">
        <v>168</v>
      </c>
      <c r="BG850" s="12">
        <v>168</v>
      </c>
      <c r="BH850" s="12">
        <v>100</v>
      </c>
      <c r="BI850" s="12">
        <v>110</v>
      </c>
      <c r="BJ850" s="12">
        <v>161</v>
      </c>
      <c r="BK850" s="47">
        <v>169</v>
      </c>
    </row>
    <row r="851" spans="1:63" x14ac:dyDescent="0.3">
      <c r="A851" s="2" t="s">
        <v>141</v>
      </c>
      <c r="B851" s="2">
        <v>2150</v>
      </c>
      <c r="C851" s="22" t="s">
        <v>141</v>
      </c>
      <c r="D851" s="22" t="s">
        <v>148</v>
      </c>
      <c r="E851" s="21" t="s">
        <v>149</v>
      </c>
      <c r="F851" s="2">
        <v>50</v>
      </c>
      <c r="G851" s="23" t="s">
        <v>356</v>
      </c>
      <c r="H851" s="23" t="s">
        <v>435</v>
      </c>
      <c r="I851" s="35">
        <v>40402</v>
      </c>
      <c r="K851" s="56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57"/>
      <c r="W851" s="11"/>
      <c r="AI851" s="56"/>
      <c r="AJ851" s="11"/>
      <c r="AK851" s="11"/>
      <c r="AL851" s="11"/>
      <c r="AM851" s="57"/>
      <c r="AV851" s="46"/>
      <c r="AW851" s="41">
        <v>2150</v>
      </c>
      <c r="AX851" s="12">
        <v>128</v>
      </c>
      <c r="AY851" s="12">
        <v>130</v>
      </c>
      <c r="AZ851" s="12">
        <v>156</v>
      </c>
      <c r="BA851" s="12">
        <v>162</v>
      </c>
      <c r="BB851" s="12">
        <v>194</v>
      </c>
      <c r="BC851" s="12">
        <v>194</v>
      </c>
      <c r="BD851" s="12">
        <v>138</v>
      </c>
      <c r="BE851" s="12">
        <v>138</v>
      </c>
      <c r="BF851" s="12">
        <v>168</v>
      </c>
      <c r="BG851" s="12">
        <v>168</v>
      </c>
      <c r="BH851" s="12">
        <v>102</v>
      </c>
      <c r="BI851" s="12">
        <v>108</v>
      </c>
      <c r="BJ851" s="12">
        <v>161</v>
      </c>
      <c r="BK851" s="47">
        <v>161</v>
      </c>
    </row>
    <row r="852" spans="1:63" x14ac:dyDescent="0.3">
      <c r="A852" s="2" t="s">
        <v>142</v>
      </c>
      <c r="B852" s="2">
        <v>2151</v>
      </c>
      <c r="C852" s="22" t="s">
        <v>142</v>
      </c>
      <c r="D852" s="22" t="s">
        <v>148</v>
      </c>
      <c r="E852" s="21" t="s">
        <v>126</v>
      </c>
      <c r="F852" s="2">
        <v>1</v>
      </c>
      <c r="G852" s="23" t="s">
        <v>576</v>
      </c>
      <c r="H852" s="23" t="s">
        <v>577</v>
      </c>
      <c r="I852" s="35">
        <v>40403</v>
      </c>
      <c r="J852" s="25">
        <v>22.2</v>
      </c>
      <c r="K852" s="56">
        <v>52</v>
      </c>
      <c r="L852" s="11">
        <v>0</v>
      </c>
      <c r="M852" s="11">
        <v>75.099999999999994</v>
      </c>
      <c r="N852" s="11">
        <v>2</v>
      </c>
      <c r="O852" s="11">
        <v>88</v>
      </c>
      <c r="P852" s="11">
        <v>1</v>
      </c>
      <c r="Q852" s="11">
        <v>62.9</v>
      </c>
      <c r="R852" s="11">
        <v>1</v>
      </c>
      <c r="S852" s="11"/>
      <c r="T852" s="11"/>
      <c r="U852" s="11"/>
      <c r="V852" s="57"/>
      <c r="W852" s="11"/>
      <c r="X852" s="25">
        <v>6</v>
      </c>
      <c r="Y852" s="25">
        <v>3.8</v>
      </c>
      <c r="AH852" s="25">
        <v>194</v>
      </c>
      <c r="AI852" s="56"/>
      <c r="AJ852" s="11">
        <v>0.34113816095518512</v>
      </c>
      <c r="AK852" s="11">
        <v>10.318405139833709</v>
      </c>
      <c r="AL852" s="11">
        <v>89.438145628621825</v>
      </c>
      <c r="AM852" s="57">
        <v>0.24344923154446937</v>
      </c>
      <c r="AN852" s="25">
        <v>31</v>
      </c>
      <c r="AO852" s="25">
        <v>24.378255161693133</v>
      </c>
      <c r="AP852" s="25">
        <v>28.774185871515929</v>
      </c>
      <c r="AQ852" s="5">
        <v>9.3813417962590222</v>
      </c>
      <c r="AR852" s="5">
        <v>0.80689604998300957</v>
      </c>
      <c r="AS852" s="5">
        <v>-9.98209049048954</v>
      </c>
      <c r="AT852" s="5">
        <v>38.489580770410939</v>
      </c>
      <c r="AU852" s="5">
        <f>AT852/AR852</f>
        <v>47.700792154356684</v>
      </c>
      <c r="AV852" s="46"/>
      <c r="AW852" s="41">
        <v>2151</v>
      </c>
      <c r="AX852" s="12">
        <v>130</v>
      </c>
      <c r="AY852" s="12">
        <v>130</v>
      </c>
      <c r="AZ852" s="12">
        <v>158</v>
      </c>
      <c r="BA852" s="12">
        <v>162</v>
      </c>
      <c r="BB852" s="12">
        <v>194</v>
      </c>
      <c r="BC852" s="12">
        <v>194</v>
      </c>
      <c r="BD852" s="12">
        <v>138</v>
      </c>
      <c r="BE852" s="12">
        <v>138</v>
      </c>
      <c r="BF852" s="12">
        <v>168</v>
      </c>
      <c r="BG852" s="12">
        <v>168</v>
      </c>
      <c r="BK852" s="47"/>
    </row>
    <row r="853" spans="1:63" s="33" customFormat="1" x14ac:dyDescent="0.3">
      <c r="A853" s="9" t="s">
        <v>142</v>
      </c>
      <c r="B853" s="9">
        <v>2152</v>
      </c>
      <c r="C853" s="36" t="s">
        <v>142</v>
      </c>
      <c r="D853" s="36" t="s">
        <v>148</v>
      </c>
      <c r="E853" s="21" t="s">
        <v>126</v>
      </c>
      <c r="F853" s="9">
        <v>2</v>
      </c>
      <c r="G853" s="23" t="s">
        <v>578</v>
      </c>
      <c r="H853" s="23" t="s">
        <v>579</v>
      </c>
      <c r="I853" s="37">
        <v>40403</v>
      </c>
      <c r="J853" s="38"/>
      <c r="K853" s="5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59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56"/>
      <c r="AJ853" s="11"/>
      <c r="AK853" s="11"/>
      <c r="AL853" s="11"/>
      <c r="AM853" s="57"/>
      <c r="AN853" s="38"/>
      <c r="AO853" s="38"/>
      <c r="AP853" s="38"/>
      <c r="AV853" s="48"/>
      <c r="AW853" s="41"/>
      <c r="AX853" s="12"/>
      <c r="AY853" s="12"/>
      <c r="AZ853" s="12"/>
      <c r="BA853" s="12"/>
      <c r="BB853" s="12"/>
      <c r="BC853" s="12"/>
      <c r="BD853" s="12"/>
      <c r="BE853" s="12"/>
      <c r="BF853" s="12"/>
      <c r="BG853" s="12"/>
      <c r="BH853" s="12"/>
      <c r="BI853" s="12"/>
      <c r="BJ853" s="12"/>
      <c r="BK853" s="47"/>
    </row>
    <row r="854" spans="1:63" x14ac:dyDescent="0.3">
      <c r="A854" s="2" t="s">
        <v>142</v>
      </c>
      <c r="B854" s="2">
        <v>2153</v>
      </c>
      <c r="C854" s="22" t="s">
        <v>142</v>
      </c>
      <c r="D854" s="22" t="s">
        <v>148</v>
      </c>
      <c r="E854" s="21" t="s">
        <v>126</v>
      </c>
      <c r="F854" s="2">
        <v>3</v>
      </c>
      <c r="G854" s="23" t="s">
        <v>580</v>
      </c>
      <c r="H854" s="23" t="s">
        <v>581</v>
      </c>
      <c r="I854" s="35">
        <v>40403</v>
      </c>
      <c r="K854" s="56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57"/>
      <c r="W854" s="11"/>
      <c r="AI854" s="46"/>
      <c r="AJ854" s="12"/>
      <c r="AK854" s="12"/>
      <c r="AL854" s="12"/>
      <c r="AM854" s="47"/>
      <c r="AV854" s="46"/>
      <c r="AW854" s="41"/>
      <c r="BK854" s="47"/>
    </row>
    <row r="855" spans="1:63" x14ac:dyDescent="0.3">
      <c r="A855" s="2" t="s">
        <v>142</v>
      </c>
      <c r="B855" s="2">
        <v>2154</v>
      </c>
      <c r="C855" s="22" t="s">
        <v>142</v>
      </c>
      <c r="D855" s="22" t="s">
        <v>148</v>
      </c>
      <c r="E855" s="21" t="s">
        <v>126</v>
      </c>
      <c r="F855" s="2">
        <v>4</v>
      </c>
      <c r="G855" s="23" t="s">
        <v>580</v>
      </c>
      <c r="H855" s="23" t="s">
        <v>582</v>
      </c>
      <c r="I855" s="35">
        <v>40403</v>
      </c>
      <c r="K855" s="56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57"/>
      <c r="W855" s="11"/>
      <c r="AI855" s="56"/>
      <c r="AJ855" s="11"/>
      <c r="AK855" s="11"/>
      <c r="AL855" s="11"/>
      <c r="AM855" s="57"/>
      <c r="AV855" s="46"/>
      <c r="AW855" s="41"/>
      <c r="BK855" s="47"/>
    </row>
    <row r="856" spans="1:63" x14ac:dyDescent="0.3">
      <c r="A856" s="2" t="s">
        <v>142</v>
      </c>
      <c r="B856" s="2">
        <v>2155</v>
      </c>
      <c r="C856" s="22" t="s">
        <v>142</v>
      </c>
      <c r="D856" s="22" t="s">
        <v>148</v>
      </c>
      <c r="E856" s="21" t="s">
        <v>126</v>
      </c>
      <c r="F856" s="2">
        <v>5</v>
      </c>
      <c r="G856" s="23" t="s">
        <v>583</v>
      </c>
      <c r="H856" s="23" t="s">
        <v>584</v>
      </c>
      <c r="I856" s="35">
        <v>40403</v>
      </c>
      <c r="J856" s="25">
        <v>26.1</v>
      </c>
      <c r="K856" s="56">
        <v>33.5</v>
      </c>
      <c r="L856" s="11">
        <v>0</v>
      </c>
      <c r="M856" s="11">
        <v>88.3</v>
      </c>
      <c r="N856" s="11">
        <v>0</v>
      </c>
      <c r="O856" s="11">
        <v>97.3</v>
      </c>
      <c r="P856" s="11">
        <v>0</v>
      </c>
      <c r="Q856" s="11">
        <v>95.3</v>
      </c>
      <c r="R856" s="11">
        <v>0</v>
      </c>
      <c r="S856" s="11"/>
      <c r="T856" s="11"/>
      <c r="U856" s="11"/>
      <c r="V856" s="57"/>
      <c r="W856" s="11"/>
      <c r="X856" s="25">
        <v>4</v>
      </c>
      <c r="Y856" s="25">
        <v>4.5999999999999996</v>
      </c>
      <c r="AH856" s="25">
        <v>159.4</v>
      </c>
      <c r="AI856" s="56"/>
      <c r="AJ856" s="11"/>
      <c r="AK856" s="11"/>
      <c r="AL856" s="11"/>
      <c r="AM856" s="57"/>
      <c r="AQ856" s="5">
        <v>9.1725007432695058</v>
      </c>
      <c r="AR856" s="5">
        <v>0.86848759664902853</v>
      </c>
      <c r="AS856" s="5">
        <v>-7.8822670629278457</v>
      </c>
      <c r="AT856" s="5">
        <v>38.093208435852688</v>
      </c>
      <c r="AU856" s="5">
        <f>AT856/AR856</f>
        <v>43.861545729416832</v>
      </c>
      <c r="AV856" s="46"/>
      <c r="AW856" s="41">
        <v>2155</v>
      </c>
      <c r="AX856" s="12">
        <v>130</v>
      </c>
      <c r="AY856" s="12">
        <v>130</v>
      </c>
      <c r="AZ856" s="12">
        <v>158</v>
      </c>
      <c r="BA856" s="12">
        <v>162</v>
      </c>
      <c r="BB856" s="12">
        <v>194</v>
      </c>
      <c r="BC856" s="12">
        <v>194</v>
      </c>
      <c r="BD856" s="12">
        <v>138</v>
      </c>
      <c r="BE856" s="12">
        <v>138</v>
      </c>
      <c r="BF856" s="12">
        <v>168</v>
      </c>
      <c r="BG856" s="12">
        <v>168</v>
      </c>
      <c r="BH856" s="12">
        <v>104</v>
      </c>
      <c r="BI856" s="12">
        <v>110</v>
      </c>
      <c r="BJ856" s="12">
        <v>161</v>
      </c>
      <c r="BK856" s="47">
        <v>161</v>
      </c>
    </row>
    <row r="857" spans="1:63" x14ac:dyDescent="0.3">
      <c r="A857" s="2" t="s">
        <v>142</v>
      </c>
      <c r="B857" s="2">
        <v>2156</v>
      </c>
      <c r="C857" s="22" t="s">
        <v>142</v>
      </c>
      <c r="D857" s="22" t="s">
        <v>148</v>
      </c>
      <c r="E857" s="21" t="s">
        <v>126</v>
      </c>
      <c r="F857" s="2">
        <v>6</v>
      </c>
      <c r="G857" s="23" t="s">
        <v>585</v>
      </c>
      <c r="H857" s="23" t="s">
        <v>586</v>
      </c>
      <c r="I857" s="35">
        <v>40403</v>
      </c>
      <c r="K857" s="56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57"/>
      <c r="W857" s="11"/>
      <c r="AI857" s="56"/>
      <c r="AJ857" s="11"/>
      <c r="AK857" s="11"/>
      <c r="AL857" s="11"/>
      <c r="AM857" s="57"/>
      <c r="AV857" s="46"/>
      <c r="AW857" s="41"/>
      <c r="BK857" s="47"/>
    </row>
    <row r="858" spans="1:63" x14ac:dyDescent="0.3">
      <c r="A858" s="2" t="s">
        <v>142</v>
      </c>
      <c r="B858" s="2">
        <v>2157</v>
      </c>
      <c r="C858" s="22" t="s">
        <v>142</v>
      </c>
      <c r="D858" s="22" t="s">
        <v>148</v>
      </c>
      <c r="E858" s="21" t="s">
        <v>126</v>
      </c>
      <c r="F858" s="2">
        <v>7</v>
      </c>
      <c r="G858" s="23" t="s">
        <v>587</v>
      </c>
      <c r="H858" s="23" t="s">
        <v>588</v>
      </c>
      <c r="I858" s="35">
        <v>40403</v>
      </c>
      <c r="K858" s="56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57"/>
      <c r="W858" s="11"/>
      <c r="AI858" s="56"/>
      <c r="AJ858" s="11"/>
      <c r="AK858" s="11"/>
      <c r="AL858" s="11"/>
      <c r="AM858" s="57"/>
      <c r="AV858" s="46"/>
      <c r="AW858" s="41"/>
      <c r="BK858" s="47"/>
    </row>
    <row r="859" spans="1:63" x14ac:dyDescent="0.3">
      <c r="A859" s="2" t="s">
        <v>142</v>
      </c>
      <c r="B859" s="2">
        <v>2158</v>
      </c>
      <c r="C859" s="22" t="s">
        <v>142</v>
      </c>
      <c r="D859" s="22" t="s">
        <v>148</v>
      </c>
      <c r="E859" s="21" t="s">
        <v>126</v>
      </c>
      <c r="F859" s="2">
        <v>8</v>
      </c>
      <c r="G859" s="23" t="s">
        <v>589</v>
      </c>
      <c r="H859" s="23" t="s">
        <v>590</v>
      </c>
      <c r="I859" s="35">
        <v>40403</v>
      </c>
      <c r="K859" s="56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57"/>
      <c r="W859" s="11"/>
      <c r="AI859" s="56"/>
      <c r="AJ859" s="11"/>
      <c r="AK859" s="11"/>
      <c r="AL859" s="11"/>
      <c r="AM859" s="57"/>
      <c r="AV859" s="46"/>
      <c r="AW859" s="41"/>
      <c r="BK859" s="47"/>
    </row>
    <row r="860" spans="1:63" x14ac:dyDescent="0.3">
      <c r="A860" s="2" t="s">
        <v>142</v>
      </c>
      <c r="B860" s="2">
        <v>2159</v>
      </c>
      <c r="C860" s="22" t="s">
        <v>142</v>
      </c>
      <c r="D860" s="22" t="s">
        <v>148</v>
      </c>
      <c r="E860" s="21" t="s">
        <v>126</v>
      </c>
      <c r="F860" s="2">
        <v>9</v>
      </c>
      <c r="G860" s="23" t="s">
        <v>589</v>
      </c>
      <c r="H860" s="23" t="s">
        <v>591</v>
      </c>
      <c r="I860" s="35">
        <v>40403</v>
      </c>
      <c r="J860" s="25">
        <v>28.8</v>
      </c>
      <c r="K860" s="56">
        <v>60.8</v>
      </c>
      <c r="L860" s="11">
        <v>0</v>
      </c>
      <c r="M860" s="11">
        <v>115.3</v>
      </c>
      <c r="N860" s="11">
        <v>0</v>
      </c>
      <c r="O860" s="11">
        <v>117</v>
      </c>
      <c r="P860" s="11">
        <v>2</v>
      </c>
      <c r="Q860" s="11">
        <v>111.5</v>
      </c>
      <c r="R860" s="11">
        <v>40</v>
      </c>
      <c r="S860" s="11"/>
      <c r="T860" s="11"/>
      <c r="U860" s="11"/>
      <c r="V860" s="57"/>
      <c r="W860" s="11"/>
      <c r="X860" s="25">
        <v>4</v>
      </c>
      <c r="Y860" s="25">
        <v>5.6</v>
      </c>
      <c r="AH860" s="25">
        <v>214.4</v>
      </c>
      <c r="AI860" s="56"/>
      <c r="AJ860" s="11"/>
      <c r="AK860" s="11"/>
      <c r="AL860" s="11"/>
      <c r="AM860" s="57"/>
      <c r="AQ860" s="5">
        <v>8.4355026515221994</v>
      </c>
      <c r="AR860" s="5">
        <v>0.85729060930272438</v>
      </c>
      <c r="AS860" s="5">
        <v>-8.4778908044467549</v>
      </c>
      <c r="AT860" s="5">
        <v>38.222352513430394</v>
      </c>
      <c r="AU860" s="5">
        <f>AT860/AR860</f>
        <v>44.585059137085928</v>
      </c>
      <c r="AV860" s="46"/>
      <c r="AW860" s="41">
        <v>2159</v>
      </c>
      <c r="AX860" s="12">
        <v>130</v>
      </c>
      <c r="AY860" s="12">
        <v>130</v>
      </c>
      <c r="AZ860" s="12">
        <v>158</v>
      </c>
      <c r="BA860" s="12">
        <v>158</v>
      </c>
      <c r="BB860" s="12">
        <v>194</v>
      </c>
      <c r="BC860" s="12">
        <v>194</v>
      </c>
      <c r="BD860" s="12">
        <v>138</v>
      </c>
      <c r="BE860" s="12">
        <v>146</v>
      </c>
      <c r="BF860" s="12">
        <v>168</v>
      </c>
      <c r="BG860" s="12">
        <v>168</v>
      </c>
      <c r="BH860" s="12">
        <v>110</v>
      </c>
      <c r="BI860" s="12">
        <v>110</v>
      </c>
      <c r="BK860" s="47"/>
    </row>
    <row r="861" spans="1:63" x14ac:dyDescent="0.3">
      <c r="A861" s="2" t="s">
        <v>142</v>
      </c>
      <c r="B861" s="2">
        <v>2160</v>
      </c>
      <c r="C861" s="22" t="s">
        <v>142</v>
      </c>
      <c r="D861" s="22" t="s">
        <v>148</v>
      </c>
      <c r="E861" s="21" t="s">
        <v>126</v>
      </c>
      <c r="F861" s="2">
        <v>10</v>
      </c>
      <c r="G861" s="23" t="s">
        <v>585</v>
      </c>
      <c r="H861" s="23" t="s">
        <v>592</v>
      </c>
      <c r="I861" s="35">
        <v>40403</v>
      </c>
      <c r="K861" s="56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57"/>
      <c r="W861" s="11"/>
      <c r="AI861" s="56"/>
      <c r="AJ861" s="11"/>
      <c r="AK861" s="11"/>
      <c r="AL861" s="11"/>
      <c r="AM861" s="57"/>
      <c r="AV861" s="46"/>
      <c r="AW861" s="41"/>
      <c r="BK861" s="47"/>
    </row>
    <row r="862" spans="1:63" x14ac:dyDescent="0.3">
      <c r="A862" s="2" t="s">
        <v>142</v>
      </c>
      <c r="B862" s="2">
        <v>2161</v>
      </c>
      <c r="C862" s="22" t="s">
        <v>142</v>
      </c>
      <c r="D862" s="22" t="s">
        <v>148</v>
      </c>
      <c r="E862" s="21" t="s">
        <v>126</v>
      </c>
      <c r="F862" s="2">
        <v>11</v>
      </c>
      <c r="G862" s="23" t="s">
        <v>593</v>
      </c>
      <c r="H862" s="23" t="s">
        <v>586</v>
      </c>
      <c r="I862" s="35">
        <v>40403</v>
      </c>
      <c r="K862" s="56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57"/>
      <c r="W862" s="11"/>
      <c r="AI862" s="56"/>
      <c r="AJ862" s="11"/>
      <c r="AK862" s="11"/>
      <c r="AL862" s="11"/>
      <c r="AM862" s="57"/>
      <c r="AV862" s="46"/>
      <c r="AW862" s="41"/>
      <c r="BK862" s="47"/>
    </row>
    <row r="863" spans="1:63" x14ac:dyDescent="0.3">
      <c r="A863" s="2" t="s">
        <v>142</v>
      </c>
      <c r="B863" s="2">
        <v>2162</v>
      </c>
      <c r="C863" s="22" t="s">
        <v>142</v>
      </c>
      <c r="D863" s="22" t="s">
        <v>148</v>
      </c>
      <c r="E863" s="21" t="s">
        <v>126</v>
      </c>
      <c r="F863" s="2">
        <v>12</v>
      </c>
      <c r="G863" s="23" t="s">
        <v>594</v>
      </c>
      <c r="H863" s="23" t="s">
        <v>595</v>
      </c>
      <c r="I863" s="35">
        <v>40403</v>
      </c>
      <c r="K863" s="56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57"/>
      <c r="W863" s="11"/>
      <c r="AI863" s="56"/>
      <c r="AJ863" s="11"/>
      <c r="AK863" s="11"/>
      <c r="AL863" s="11"/>
      <c r="AM863" s="57"/>
      <c r="AV863" s="46"/>
      <c r="AW863" s="41"/>
      <c r="BK863" s="47"/>
    </row>
    <row r="864" spans="1:63" x14ac:dyDescent="0.3">
      <c r="A864" s="2" t="s">
        <v>142</v>
      </c>
      <c r="B864" s="2">
        <v>2163</v>
      </c>
      <c r="C864" s="22" t="s">
        <v>142</v>
      </c>
      <c r="D864" s="22" t="s">
        <v>148</v>
      </c>
      <c r="E864" s="21" t="s">
        <v>126</v>
      </c>
      <c r="F864" s="2">
        <v>13</v>
      </c>
      <c r="G864" s="23" t="s">
        <v>596</v>
      </c>
      <c r="H864" s="23" t="s">
        <v>595</v>
      </c>
      <c r="I864" s="35">
        <v>40403</v>
      </c>
      <c r="J864" s="25">
        <v>14.7</v>
      </c>
      <c r="K864" s="56">
        <v>44.5</v>
      </c>
      <c r="L864" s="11">
        <v>0</v>
      </c>
      <c r="M864" s="11">
        <v>59.8</v>
      </c>
      <c r="N864" s="11">
        <v>0</v>
      </c>
      <c r="O864" s="11">
        <v>73.7</v>
      </c>
      <c r="P864" s="11">
        <v>2</v>
      </c>
      <c r="Q864" s="11"/>
      <c r="R864" s="11"/>
      <c r="S864" s="11"/>
      <c r="T864" s="11"/>
      <c r="U864" s="11"/>
      <c r="V864" s="57"/>
      <c r="W864" s="11"/>
      <c r="X864" s="25">
        <v>4</v>
      </c>
      <c r="Y864" s="25">
        <v>4.5999999999999996</v>
      </c>
      <c r="AH864" s="25">
        <v>148.19999999999999</v>
      </c>
      <c r="AI864" s="56"/>
      <c r="AJ864" s="11">
        <v>1.0802248412380548</v>
      </c>
      <c r="AK864" s="11">
        <v>3.898479228756907E-2</v>
      </c>
      <c r="AL864" s="11">
        <v>97.3537705945363</v>
      </c>
      <c r="AM864" s="57">
        <v>2.6072446131761318</v>
      </c>
      <c r="AN864" s="25">
        <v>31</v>
      </c>
      <c r="AQ864" s="5">
        <v>8.1020699291067277</v>
      </c>
      <c r="AR864" s="5">
        <v>1.0210820118335162</v>
      </c>
      <c r="AS864" s="5">
        <v>-8.373383649858182</v>
      </c>
      <c r="AT864" s="5">
        <v>38.048176402534907</v>
      </c>
      <c r="AU864" s="5">
        <f>AT864/AR864</f>
        <v>37.262605708050145</v>
      </c>
      <c r="AV864" s="46"/>
      <c r="AW864" s="41">
        <v>2163</v>
      </c>
      <c r="AX864" s="12">
        <v>130</v>
      </c>
      <c r="AY864" s="12">
        <v>130</v>
      </c>
      <c r="AZ864" s="12">
        <v>156</v>
      </c>
      <c r="BA864" s="12">
        <v>162</v>
      </c>
      <c r="BB864" s="12">
        <v>194</v>
      </c>
      <c r="BC864" s="12">
        <v>194</v>
      </c>
      <c r="BD864" s="12">
        <v>138</v>
      </c>
      <c r="BE864" s="12">
        <v>146</v>
      </c>
      <c r="BF864" s="12">
        <v>168</v>
      </c>
      <c r="BG864" s="12">
        <v>168</v>
      </c>
      <c r="BH864" s="12">
        <v>106</v>
      </c>
      <c r="BI864" s="12">
        <v>106</v>
      </c>
      <c r="BJ864" s="12">
        <v>161</v>
      </c>
      <c r="BK864" s="47">
        <v>163</v>
      </c>
    </row>
    <row r="865" spans="1:63" x14ac:dyDescent="0.3">
      <c r="A865" s="2" t="s">
        <v>142</v>
      </c>
      <c r="B865" s="2">
        <v>2164</v>
      </c>
      <c r="C865" s="22" t="s">
        <v>142</v>
      </c>
      <c r="D865" s="22" t="s">
        <v>148</v>
      </c>
      <c r="E865" s="21" t="s">
        <v>126</v>
      </c>
      <c r="F865" s="2">
        <v>14</v>
      </c>
      <c r="G865" s="23" t="s">
        <v>597</v>
      </c>
      <c r="H865" s="23" t="s">
        <v>595</v>
      </c>
      <c r="I865" s="35">
        <v>40403</v>
      </c>
      <c r="K865" s="56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57"/>
      <c r="W865" s="11"/>
      <c r="AI865" s="56"/>
      <c r="AJ865" s="11"/>
      <c r="AK865" s="11"/>
      <c r="AL865" s="11"/>
      <c r="AM865" s="57"/>
      <c r="AV865" s="46"/>
      <c r="AW865" s="41"/>
      <c r="BK865" s="47"/>
    </row>
    <row r="866" spans="1:63" x14ac:dyDescent="0.3">
      <c r="A866" s="2" t="s">
        <v>142</v>
      </c>
      <c r="B866" s="2">
        <v>2165</v>
      </c>
      <c r="C866" s="22" t="s">
        <v>142</v>
      </c>
      <c r="D866" s="22" t="s">
        <v>148</v>
      </c>
      <c r="E866" s="21" t="s">
        <v>126</v>
      </c>
      <c r="F866" s="2">
        <v>15</v>
      </c>
      <c r="G866" s="23" t="s">
        <v>84</v>
      </c>
      <c r="H866" s="23" t="s">
        <v>85</v>
      </c>
      <c r="I866" s="35">
        <v>40403</v>
      </c>
      <c r="K866" s="56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57"/>
      <c r="W866" s="11"/>
      <c r="AI866" s="46"/>
      <c r="AJ866" s="12"/>
      <c r="AK866" s="12"/>
      <c r="AL866" s="12"/>
      <c r="AM866" s="47"/>
      <c r="AV866" s="46"/>
      <c r="AW866" s="41"/>
      <c r="BK866" s="47"/>
    </row>
    <row r="867" spans="1:63" x14ac:dyDescent="0.3">
      <c r="A867" s="2" t="s">
        <v>142</v>
      </c>
      <c r="B867" s="2">
        <v>2166</v>
      </c>
      <c r="C867" s="22" t="s">
        <v>142</v>
      </c>
      <c r="D867" s="22" t="s">
        <v>148</v>
      </c>
      <c r="E867" s="21" t="s">
        <v>126</v>
      </c>
      <c r="F867" s="2">
        <v>16</v>
      </c>
      <c r="G867" s="23" t="s">
        <v>86</v>
      </c>
      <c r="H867" s="23" t="s">
        <v>87</v>
      </c>
      <c r="I867" s="35">
        <v>40403</v>
      </c>
      <c r="K867" s="56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57"/>
      <c r="W867" s="11"/>
      <c r="AI867" s="56"/>
      <c r="AJ867" s="11"/>
      <c r="AK867" s="11"/>
      <c r="AL867" s="11"/>
      <c r="AM867" s="57"/>
      <c r="AV867" s="46"/>
      <c r="AW867" s="41"/>
      <c r="BK867" s="47"/>
    </row>
    <row r="868" spans="1:63" x14ac:dyDescent="0.3">
      <c r="A868" s="2" t="s">
        <v>142</v>
      </c>
      <c r="B868" s="2">
        <v>2167</v>
      </c>
      <c r="C868" s="22" t="s">
        <v>142</v>
      </c>
      <c r="D868" s="22" t="s">
        <v>148</v>
      </c>
      <c r="E868" s="21" t="s">
        <v>126</v>
      </c>
      <c r="F868" s="2">
        <v>17</v>
      </c>
      <c r="G868" s="23" t="s">
        <v>596</v>
      </c>
      <c r="H868" s="23" t="s">
        <v>88</v>
      </c>
      <c r="I868" s="35">
        <v>40403</v>
      </c>
      <c r="J868" s="25">
        <v>23.3</v>
      </c>
      <c r="K868" s="56">
        <v>67.8</v>
      </c>
      <c r="L868" s="11">
        <v>0</v>
      </c>
      <c r="M868" s="11">
        <v>91.6</v>
      </c>
      <c r="N868" s="11">
        <v>0</v>
      </c>
      <c r="O868" s="11">
        <v>84.2</v>
      </c>
      <c r="P868" s="11">
        <v>2</v>
      </c>
      <c r="Q868" s="11"/>
      <c r="R868" s="11"/>
      <c r="S868" s="11"/>
      <c r="T868" s="11"/>
      <c r="U868" s="11"/>
      <c r="V868" s="57"/>
      <c r="W868" s="11"/>
      <c r="X868" s="25">
        <v>4</v>
      </c>
      <c r="Y868" s="25">
        <v>4.8</v>
      </c>
      <c r="AH868" s="25">
        <v>180.5</v>
      </c>
      <c r="AI868" s="56"/>
      <c r="AJ868" s="11"/>
      <c r="AK868" s="11"/>
      <c r="AL868" s="11"/>
      <c r="AM868" s="57"/>
      <c r="AQ868" s="5">
        <v>8.8838338772047951</v>
      </c>
      <c r="AR868" s="5">
        <v>0.68807458626925133</v>
      </c>
      <c r="AS868" s="5">
        <v>-9.8438468872592413</v>
      </c>
      <c r="AT868" s="5">
        <v>39.184251226371565</v>
      </c>
      <c r="AU868" s="5">
        <f>AT868/AR868</f>
        <v>56.947679813069463</v>
      </c>
      <c r="AV868" s="46"/>
      <c r="AW868" s="41">
        <v>2167</v>
      </c>
      <c r="AX868" s="12">
        <v>130</v>
      </c>
      <c r="AY868" s="12">
        <v>130</v>
      </c>
      <c r="AZ868" s="12">
        <v>160</v>
      </c>
      <c r="BA868" s="12">
        <v>160</v>
      </c>
      <c r="BB868" s="12">
        <v>194</v>
      </c>
      <c r="BC868" s="12">
        <v>196</v>
      </c>
      <c r="BD868" s="12">
        <v>138</v>
      </c>
      <c r="BE868" s="12">
        <v>138</v>
      </c>
      <c r="BF868" s="12">
        <v>166</v>
      </c>
      <c r="BG868" s="12">
        <v>168</v>
      </c>
      <c r="BH868" s="12">
        <v>108</v>
      </c>
      <c r="BI868" s="12">
        <v>108</v>
      </c>
      <c r="BJ868" s="12">
        <v>165</v>
      </c>
      <c r="BK868" s="47">
        <v>165</v>
      </c>
    </row>
    <row r="869" spans="1:63" x14ac:dyDescent="0.3">
      <c r="A869" s="2" t="s">
        <v>142</v>
      </c>
      <c r="B869" s="2">
        <v>2168</v>
      </c>
      <c r="C869" s="22" t="s">
        <v>142</v>
      </c>
      <c r="D869" s="22" t="s">
        <v>148</v>
      </c>
      <c r="E869" s="21" t="s">
        <v>126</v>
      </c>
      <c r="F869" s="2">
        <v>18</v>
      </c>
      <c r="G869" s="23" t="s">
        <v>89</v>
      </c>
      <c r="H869" s="23" t="s">
        <v>90</v>
      </c>
      <c r="I869" s="35">
        <v>40403</v>
      </c>
      <c r="K869" s="56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57"/>
      <c r="W869" s="11"/>
      <c r="AI869" s="56"/>
      <c r="AJ869" s="11"/>
      <c r="AK869" s="11"/>
      <c r="AL869" s="11"/>
      <c r="AM869" s="57"/>
      <c r="AV869" s="46"/>
      <c r="AW869" s="41"/>
      <c r="BK869" s="47"/>
    </row>
    <row r="870" spans="1:63" x14ac:dyDescent="0.3">
      <c r="A870" s="2" t="s">
        <v>142</v>
      </c>
      <c r="B870" s="2">
        <v>2169</v>
      </c>
      <c r="C870" s="22" t="s">
        <v>142</v>
      </c>
      <c r="D870" s="22" t="s">
        <v>148</v>
      </c>
      <c r="E870" s="21" t="s">
        <v>126</v>
      </c>
      <c r="F870" s="2">
        <v>19</v>
      </c>
      <c r="G870" s="23" t="s">
        <v>89</v>
      </c>
      <c r="H870" s="23" t="s">
        <v>91</v>
      </c>
      <c r="I870" s="35">
        <v>40403</v>
      </c>
      <c r="K870" s="56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57"/>
      <c r="W870" s="11"/>
      <c r="AI870" s="56"/>
      <c r="AJ870" s="11"/>
      <c r="AK870" s="11"/>
      <c r="AL870" s="11"/>
      <c r="AM870" s="57"/>
      <c r="AV870" s="46"/>
      <c r="AW870" s="41"/>
      <c r="BK870" s="47"/>
    </row>
    <row r="871" spans="1:63" x14ac:dyDescent="0.3">
      <c r="A871" s="2" t="s">
        <v>142</v>
      </c>
      <c r="B871" s="2">
        <v>2170</v>
      </c>
      <c r="C871" s="22" t="s">
        <v>142</v>
      </c>
      <c r="D871" s="22" t="s">
        <v>148</v>
      </c>
      <c r="E871" s="21" t="s">
        <v>126</v>
      </c>
      <c r="F871" s="2">
        <v>20</v>
      </c>
      <c r="G871" s="23" t="s">
        <v>92</v>
      </c>
      <c r="H871" s="23" t="s">
        <v>93</v>
      </c>
      <c r="I871" s="35">
        <v>40403</v>
      </c>
      <c r="K871" s="56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57"/>
      <c r="W871" s="11"/>
      <c r="AI871" s="56"/>
      <c r="AJ871" s="11"/>
      <c r="AK871" s="11"/>
      <c r="AL871" s="11"/>
      <c r="AM871" s="57"/>
      <c r="AV871" s="46"/>
      <c r="AW871" s="41"/>
      <c r="BK871" s="47"/>
    </row>
    <row r="872" spans="1:63" x14ac:dyDescent="0.3">
      <c r="A872" s="2" t="s">
        <v>142</v>
      </c>
      <c r="B872" s="2">
        <v>2171</v>
      </c>
      <c r="C872" s="22" t="s">
        <v>142</v>
      </c>
      <c r="D872" s="22" t="s">
        <v>148</v>
      </c>
      <c r="E872" s="21" t="s">
        <v>126</v>
      </c>
      <c r="F872" s="2">
        <v>21</v>
      </c>
      <c r="G872" s="23" t="s">
        <v>89</v>
      </c>
      <c r="H872" s="23" t="s">
        <v>94</v>
      </c>
      <c r="I872" s="35">
        <v>40403</v>
      </c>
      <c r="J872" s="25">
        <v>25.7</v>
      </c>
      <c r="K872" s="56">
        <v>65.599999999999994</v>
      </c>
      <c r="L872" s="11">
        <v>0</v>
      </c>
      <c r="M872" s="11">
        <v>94.9</v>
      </c>
      <c r="N872" s="11">
        <v>0</v>
      </c>
      <c r="O872" s="11">
        <v>90.9</v>
      </c>
      <c r="P872" s="11">
        <v>1</v>
      </c>
      <c r="Q872" s="11">
        <v>92</v>
      </c>
      <c r="R872" s="11">
        <v>30</v>
      </c>
      <c r="S872" s="11"/>
      <c r="T872" s="11"/>
      <c r="U872" s="11"/>
      <c r="V872" s="57"/>
      <c r="W872" s="11"/>
      <c r="X872" s="25">
        <v>4</v>
      </c>
      <c r="Y872" s="25">
        <v>5.6</v>
      </c>
      <c r="AH872" s="25">
        <v>221.8</v>
      </c>
      <c r="AI872" s="56"/>
      <c r="AJ872" s="11"/>
      <c r="AK872" s="11"/>
      <c r="AL872" s="11"/>
      <c r="AM872" s="57"/>
      <c r="AQ872" s="5">
        <v>8.5527402254209353</v>
      </c>
      <c r="AR872" s="5">
        <v>0.72102961121888109</v>
      </c>
      <c r="AS872" s="5">
        <v>-8.4314931863692255</v>
      </c>
      <c r="AT872" s="5">
        <v>39.408257201063499</v>
      </c>
      <c r="AU872" s="5">
        <f>AT872/AR872</f>
        <v>54.655532294221459</v>
      </c>
      <c r="AV872" s="46"/>
      <c r="AW872" s="41">
        <v>2171</v>
      </c>
      <c r="AX872" s="12">
        <v>130</v>
      </c>
      <c r="AY872" s="12">
        <v>130</v>
      </c>
      <c r="AZ872" s="12">
        <v>158</v>
      </c>
      <c r="BA872" s="12">
        <v>162</v>
      </c>
      <c r="BB872" s="12">
        <v>194</v>
      </c>
      <c r="BC872" s="12">
        <v>194</v>
      </c>
      <c r="BD872" s="12">
        <v>146</v>
      </c>
      <c r="BE872" s="12">
        <v>146</v>
      </c>
      <c r="BF872" s="12">
        <v>168</v>
      </c>
      <c r="BG872" s="12">
        <v>168</v>
      </c>
      <c r="BH872" s="12">
        <v>106</v>
      </c>
      <c r="BI872" s="12">
        <v>110</v>
      </c>
      <c r="BJ872" s="12">
        <v>161</v>
      </c>
      <c r="BK872" s="47">
        <v>161</v>
      </c>
    </row>
    <row r="873" spans="1:63" x14ac:dyDescent="0.3">
      <c r="A873" s="2" t="s">
        <v>142</v>
      </c>
      <c r="B873" s="2">
        <v>2172</v>
      </c>
      <c r="C873" s="22" t="s">
        <v>142</v>
      </c>
      <c r="D873" s="22" t="s">
        <v>148</v>
      </c>
      <c r="E873" s="21" t="s">
        <v>126</v>
      </c>
      <c r="F873" s="2">
        <v>22</v>
      </c>
      <c r="G873" s="23" t="s">
        <v>89</v>
      </c>
      <c r="H873" s="23" t="s">
        <v>95</v>
      </c>
      <c r="I873" s="35">
        <v>40403</v>
      </c>
      <c r="K873" s="56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57"/>
      <c r="W873" s="11"/>
      <c r="AI873" s="56"/>
      <c r="AJ873" s="11"/>
      <c r="AK873" s="11"/>
      <c r="AL873" s="11"/>
      <c r="AM873" s="57"/>
      <c r="AV873" s="46"/>
      <c r="AW873" s="41"/>
      <c r="BK873" s="47"/>
    </row>
    <row r="874" spans="1:63" x14ac:dyDescent="0.3">
      <c r="A874" s="2" t="s">
        <v>142</v>
      </c>
      <c r="B874" s="2">
        <v>2173</v>
      </c>
      <c r="C874" s="22" t="s">
        <v>142</v>
      </c>
      <c r="D874" s="22" t="s">
        <v>148</v>
      </c>
      <c r="E874" s="21" t="s">
        <v>126</v>
      </c>
      <c r="F874" s="2">
        <v>23</v>
      </c>
      <c r="G874" s="23" t="s">
        <v>596</v>
      </c>
      <c r="H874" s="23" t="s">
        <v>85</v>
      </c>
      <c r="I874" s="35">
        <v>40403</v>
      </c>
      <c r="K874" s="56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57"/>
      <c r="W874" s="11"/>
      <c r="AI874" s="56"/>
      <c r="AJ874" s="11"/>
      <c r="AK874" s="11"/>
      <c r="AL874" s="11"/>
      <c r="AM874" s="57"/>
      <c r="AV874" s="46"/>
      <c r="AW874" s="41"/>
      <c r="BK874" s="47"/>
    </row>
    <row r="875" spans="1:63" x14ac:dyDescent="0.3">
      <c r="A875" s="2" t="s">
        <v>142</v>
      </c>
      <c r="B875" s="2">
        <v>2174</v>
      </c>
      <c r="C875" s="22" t="s">
        <v>142</v>
      </c>
      <c r="D875" s="22" t="s">
        <v>148</v>
      </c>
      <c r="E875" s="21" t="s">
        <v>126</v>
      </c>
      <c r="F875" s="2">
        <v>24</v>
      </c>
      <c r="G875" s="23" t="s">
        <v>596</v>
      </c>
      <c r="H875" s="23" t="s">
        <v>577</v>
      </c>
      <c r="I875" s="35">
        <v>40403</v>
      </c>
      <c r="K875" s="56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57"/>
      <c r="W875" s="11"/>
      <c r="AI875" s="56"/>
      <c r="AJ875" s="11"/>
      <c r="AK875" s="11"/>
      <c r="AL875" s="11"/>
      <c r="AM875" s="57"/>
      <c r="AV875" s="46"/>
      <c r="AW875" s="41"/>
      <c r="BK875" s="47"/>
    </row>
    <row r="876" spans="1:63" x14ac:dyDescent="0.3">
      <c r="A876" s="2" t="s">
        <v>142</v>
      </c>
      <c r="B876" s="2">
        <v>2175</v>
      </c>
      <c r="C876" s="22" t="s">
        <v>142</v>
      </c>
      <c r="D876" s="22" t="s">
        <v>148</v>
      </c>
      <c r="E876" s="21" t="s">
        <v>126</v>
      </c>
      <c r="F876" s="2">
        <v>25</v>
      </c>
      <c r="G876" s="23" t="s">
        <v>89</v>
      </c>
      <c r="H876" s="23" t="s">
        <v>579</v>
      </c>
      <c r="I876" s="35">
        <v>40403</v>
      </c>
      <c r="J876" s="25">
        <v>20.2</v>
      </c>
      <c r="K876" s="56">
        <v>65.7</v>
      </c>
      <c r="L876" s="11">
        <v>0</v>
      </c>
      <c r="M876" s="11">
        <v>78.900000000000006</v>
      </c>
      <c r="N876" s="11">
        <v>0</v>
      </c>
      <c r="O876" s="11">
        <v>81.3</v>
      </c>
      <c r="P876" s="11">
        <v>10</v>
      </c>
      <c r="Q876" s="11"/>
      <c r="R876" s="11"/>
      <c r="S876" s="11"/>
      <c r="T876" s="11"/>
      <c r="U876" s="11"/>
      <c r="V876" s="57"/>
      <c r="W876" s="11"/>
      <c r="X876" s="25">
        <v>5</v>
      </c>
      <c r="Y876" s="25">
        <v>4.0999999999999996</v>
      </c>
      <c r="AH876" s="25">
        <v>198</v>
      </c>
      <c r="AI876" s="56"/>
      <c r="AJ876" s="11">
        <v>0.69365715688222718</v>
      </c>
      <c r="AK876" s="11">
        <v>4.1129797811024131</v>
      </c>
      <c r="AL876" s="11">
        <v>95.123451496233898</v>
      </c>
      <c r="AM876" s="57">
        <v>0.7635687226636777</v>
      </c>
      <c r="AN876" s="25">
        <v>31</v>
      </c>
      <c r="AQ876" s="5">
        <v>8.7231841975313742</v>
      </c>
      <c r="AR876" s="5">
        <v>0.6139539601938111</v>
      </c>
      <c r="AS876" s="5">
        <v>-10.729996354898683</v>
      </c>
      <c r="AT876" s="5">
        <v>39.817352282676097</v>
      </c>
      <c r="AU876" s="5">
        <f>AT876/AR876</f>
        <v>64.853970923335481</v>
      </c>
      <c r="AV876" s="46"/>
      <c r="AW876" s="41">
        <v>2175</v>
      </c>
      <c r="AX876" s="12">
        <v>128</v>
      </c>
      <c r="AY876" s="12">
        <v>130</v>
      </c>
      <c r="AZ876" s="12">
        <v>150</v>
      </c>
      <c r="BA876" s="12">
        <v>162</v>
      </c>
      <c r="BB876" s="12">
        <v>194</v>
      </c>
      <c r="BC876" s="12">
        <v>194</v>
      </c>
      <c r="BD876" s="12">
        <v>138</v>
      </c>
      <c r="BE876" s="12">
        <v>138</v>
      </c>
      <c r="BF876" s="12">
        <v>168</v>
      </c>
      <c r="BG876" s="12">
        <v>168</v>
      </c>
      <c r="BK876" s="47"/>
    </row>
    <row r="877" spans="1:63" x14ac:dyDescent="0.3">
      <c r="A877" s="2" t="s">
        <v>142</v>
      </c>
      <c r="B877" s="2">
        <v>2176</v>
      </c>
      <c r="C877" s="22" t="s">
        <v>142</v>
      </c>
      <c r="D877" s="22" t="s">
        <v>148</v>
      </c>
      <c r="E877" s="21" t="s">
        <v>126</v>
      </c>
      <c r="F877" s="2">
        <v>26</v>
      </c>
      <c r="G877" s="23" t="s">
        <v>96</v>
      </c>
      <c r="H877" s="23" t="s">
        <v>97</v>
      </c>
      <c r="I877" s="35">
        <v>40403</v>
      </c>
      <c r="K877" s="56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57"/>
      <c r="W877" s="11"/>
      <c r="AI877" s="56"/>
      <c r="AJ877" s="11"/>
      <c r="AK877" s="11"/>
      <c r="AL877" s="11"/>
      <c r="AM877" s="57"/>
      <c r="AV877" s="46"/>
      <c r="AW877" s="41"/>
      <c r="BK877" s="47"/>
    </row>
    <row r="878" spans="1:63" x14ac:dyDescent="0.3">
      <c r="A878" s="2" t="s">
        <v>142</v>
      </c>
      <c r="B878" s="2">
        <v>2177</v>
      </c>
      <c r="C878" s="22" t="s">
        <v>142</v>
      </c>
      <c r="D878" s="22" t="s">
        <v>148</v>
      </c>
      <c r="E878" s="21" t="s">
        <v>126</v>
      </c>
      <c r="F878" s="2">
        <v>27</v>
      </c>
      <c r="G878" s="23" t="s">
        <v>96</v>
      </c>
      <c r="H878" s="23" t="s">
        <v>581</v>
      </c>
      <c r="I878" s="35">
        <v>40403</v>
      </c>
      <c r="K878" s="56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57"/>
      <c r="W878" s="11"/>
      <c r="AI878" s="46"/>
      <c r="AJ878" s="12"/>
      <c r="AK878" s="12"/>
      <c r="AL878" s="12"/>
      <c r="AM878" s="47"/>
      <c r="AV878" s="46"/>
      <c r="AW878" s="41"/>
      <c r="BK878" s="47"/>
    </row>
    <row r="879" spans="1:63" x14ac:dyDescent="0.3">
      <c r="A879" s="2" t="s">
        <v>142</v>
      </c>
      <c r="B879" s="2">
        <v>2178</v>
      </c>
      <c r="C879" s="22" t="s">
        <v>142</v>
      </c>
      <c r="D879" s="22" t="s">
        <v>148</v>
      </c>
      <c r="E879" s="21" t="s">
        <v>126</v>
      </c>
      <c r="F879" s="2">
        <v>28</v>
      </c>
      <c r="G879" s="23" t="s">
        <v>585</v>
      </c>
      <c r="H879" s="23" t="s">
        <v>94</v>
      </c>
      <c r="I879" s="35">
        <v>40403</v>
      </c>
      <c r="K879" s="56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57"/>
      <c r="W879" s="11"/>
      <c r="AI879" s="56"/>
      <c r="AJ879" s="11"/>
      <c r="AK879" s="11"/>
      <c r="AL879" s="11"/>
      <c r="AM879" s="57"/>
      <c r="AV879" s="46"/>
      <c r="AW879" s="41"/>
      <c r="BK879" s="47"/>
    </row>
    <row r="880" spans="1:63" x14ac:dyDescent="0.3">
      <c r="A880" s="2" t="s">
        <v>142</v>
      </c>
      <c r="B880" s="2">
        <v>2179</v>
      </c>
      <c r="C880" s="22" t="s">
        <v>142</v>
      </c>
      <c r="D880" s="22" t="s">
        <v>148</v>
      </c>
      <c r="E880" s="21" t="s">
        <v>126</v>
      </c>
      <c r="F880" s="2">
        <v>29</v>
      </c>
      <c r="G880" s="23" t="s">
        <v>96</v>
      </c>
      <c r="H880" s="23" t="s">
        <v>98</v>
      </c>
      <c r="I880" s="35">
        <v>40403</v>
      </c>
      <c r="J880" s="25">
        <v>19</v>
      </c>
      <c r="K880" s="56">
        <v>58.2</v>
      </c>
      <c r="L880" s="11">
        <v>0</v>
      </c>
      <c r="M880" s="11">
        <v>77.3</v>
      </c>
      <c r="N880" s="11">
        <v>1</v>
      </c>
      <c r="O880" s="11">
        <v>76</v>
      </c>
      <c r="P880" s="11">
        <v>1</v>
      </c>
      <c r="Q880" s="11">
        <v>47.5</v>
      </c>
      <c r="R880" s="11">
        <v>2</v>
      </c>
      <c r="S880" s="11"/>
      <c r="T880" s="11"/>
      <c r="U880" s="11"/>
      <c r="V880" s="57"/>
      <c r="W880" s="11"/>
      <c r="X880" s="25">
        <v>5</v>
      </c>
      <c r="Y880" s="25">
        <v>4.0999999999999996</v>
      </c>
      <c r="AH880" s="25">
        <v>196.5</v>
      </c>
      <c r="AI880" s="56"/>
      <c r="AJ880" s="11"/>
      <c r="AK880" s="11"/>
      <c r="AL880" s="11"/>
      <c r="AM880" s="57"/>
      <c r="AQ880" s="5">
        <v>8.3222159035292389</v>
      </c>
      <c r="AR880" s="5">
        <v>0.73732907025172945</v>
      </c>
      <c r="AS880" s="5">
        <v>-9.1421396575711018</v>
      </c>
      <c r="AT880" s="5">
        <v>40.23686139640737</v>
      </c>
      <c r="AU880" s="5">
        <f>AT880/AR880</f>
        <v>54.571104029128023</v>
      </c>
      <c r="AV880" s="46"/>
      <c r="AW880" s="41">
        <v>2179</v>
      </c>
      <c r="AX880" s="12">
        <v>130</v>
      </c>
      <c r="AY880" s="12">
        <v>130</v>
      </c>
      <c r="AZ880" s="12">
        <v>158</v>
      </c>
      <c r="BA880" s="12">
        <v>162</v>
      </c>
      <c r="BB880" s="12">
        <v>194</v>
      </c>
      <c r="BC880" s="12">
        <v>194</v>
      </c>
      <c r="BD880" s="12">
        <v>138</v>
      </c>
      <c r="BE880" s="12">
        <v>146</v>
      </c>
      <c r="BF880" s="12">
        <v>168</v>
      </c>
      <c r="BG880" s="12">
        <v>168</v>
      </c>
      <c r="BH880" s="12">
        <v>106</v>
      </c>
      <c r="BI880" s="12">
        <v>110</v>
      </c>
      <c r="BJ880" s="12">
        <v>169</v>
      </c>
      <c r="BK880" s="47">
        <v>169</v>
      </c>
    </row>
    <row r="881" spans="1:63" x14ac:dyDescent="0.3">
      <c r="A881" s="2" t="s">
        <v>142</v>
      </c>
      <c r="B881" s="2">
        <v>2180</v>
      </c>
      <c r="C881" s="22" t="s">
        <v>142</v>
      </c>
      <c r="D881" s="22" t="s">
        <v>148</v>
      </c>
      <c r="E881" s="21" t="s">
        <v>126</v>
      </c>
      <c r="F881" s="2">
        <v>30</v>
      </c>
      <c r="G881" s="23" t="s">
        <v>585</v>
      </c>
      <c r="H881" s="23" t="s">
        <v>99</v>
      </c>
      <c r="I881" s="35">
        <v>40403</v>
      </c>
      <c r="K881" s="56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57"/>
      <c r="W881" s="11"/>
      <c r="AI881" s="56"/>
      <c r="AJ881" s="11"/>
      <c r="AK881" s="11"/>
      <c r="AL881" s="11"/>
      <c r="AM881" s="57"/>
      <c r="AV881" s="46"/>
      <c r="AW881" s="41"/>
      <c r="BK881" s="47"/>
    </row>
    <row r="882" spans="1:63" x14ac:dyDescent="0.3">
      <c r="A882" s="2" t="s">
        <v>142</v>
      </c>
      <c r="B882" s="2">
        <v>2181</v>
      </c>
      <c r="C882" s="22" t="s">
        <v>142</v>
      </c>
      <c r="D882" s="22" t="s">
        <v>148</v>
      </c>
      <c r="E882" s="21" t="s">
        <v>126</v>
      </c>
      <c r="F882" s="2">
        <v>31</v>
      </c>
      <c r="G882" s="23" t="s">
        <v>100</v>
      </c>
      <c r="H882" s="23" t="s">
        <v>101</v>
      </c>
      <c r="I882" s="35">
        <v>40403</v>
      </c>
      <c r="K882" s="56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57"/>
      <c r="W882" s="11"/>
      <c r="AI882" s="56"/>
      <c r="AJ882" s="11"/>
      <c r="AK882" s="11"/>
      <c r="AL882" s="11"/>
      <c r="AM882" s="57"/>
      <c r="AV882" s="46"/>
      <c r="AW882" s="41"/>
      <c r="BK882" s="47"/>
    </row>
    <row r="883" spans="1:63" x14ac:dyDescent="0.3">
      <c r="A883" s="2" t="s">
        <v>142</v>
      </c>
      <c r="B883" s="2">
        <v>2182</v>
      </c>
      <c r="C883" s="22" t="s">
        <v>142</v>
      </c>
      <c r="D883" s="22" t="s">
        <v>148</v>
      </c>
      <c r="E883" s="21" t="s">
        <v>126</v>
      </c>
      <c r="F883" s="2">
        <v>32</v>
      </c>
      <c r="G883" s="23" t="s">
        <v>587</v>
      </c>
      <c r="H883" s="23" t="s">
        <v>102</v>
      </c>
      <c r="I883" s="35">
        <v>40403</v>
      </c>
      <c r="K883" s="56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57"/>
      <c r="W883" s="11"/>
      <c r="AI883" s="56"/>
      <c r="AJ883" s="11"/>
      <c r="AK883" s="11"/>
      <c r="AL883" s="11"/>
      <c r="AM883" s="57"/>
      <c r="AV883" s="46"/>
      <c r="AW883" s="41"/>
      <c r="BK883" s="47"/>
    </row>
    <row r="884" spans="1:63" x14ac:dyDescent="0.3">
      <c r="A884" s="2" t="s">
        <v>142</v>
      </c>
      <c r="B884" s="2">
        <v>2183</v>
      </c>
      <c r="C884" s="22" t="s">
        <v>142</v>
      </c>
      <c r="D884" s="22" t="s">
        <v>148</v>
      </c>
      <c r="E884" s="21" t="s">
        <v>126</v>
      </c>
      <c r="F884" s="2">
        <v>33</v>
      </c>
      <c r="G884" s="23" t="s">
        <v>589</v>
      </c>
      <c r="H884" s="23" t="s">
        <v>103</v>
      </c>
      <c r="I884" s="35">
        <v>40403</v>
      </c>
      <c r="J884" s="25">
        <v>21.6</v>
      </c>
      <c r="K884" s="56">
        <v>55</v>
      </c>
      <c r="L884" s="11">
        <v>0</v>
      </c>
      <c r="M884" s="30">
        <v>67.599999999999994</v>
      </c>
      <c r="N884" s="11">
        <v>1</v>
      </c>
      <c r="O884" s="11">
        <v>79.5</v>
      </c>
      <c r="P884" s="11">
        <v>0</v>
      </c>
      <c r="Q884" s="11"/>
      <c r="R884" s="11"/>
      <c r="S884" s="11"/>
      <c r="T884" s="11"/>
      <c r="U884" s="11"/>
      <c r="V884" s="57"/>
      <c r="W884" s="11"/>
      <c r="X884" s="25">
        <v>5</v>
      </c>
      <c r="Y884" s="25">
        <v>4.0999999999999996</v>
      </c>
      <c r="AH884" s="25">
        <v>164.6</v>
      </c>
      <c r="AI884" s="56"/>
      <c r="AJ884" s="11"/>
      <c r="AK884" s="11"/>
      <c r="AL884" s="11"/>
      <c r="AM884" s="57"/>
      <c r="AQ884" s="5">
        <v>8.855186135903363</v>
      </c>
      <c r="AR884" s="5">
        <v>0.76539077973664715</v>
      </c>
      <c r="AS884" s="5">
        <v>-8.4358837437729708</v>
      </c>
      <c r="AT884" s="5">
        <v>38.02235006631426</v>
      </c>
      <c r="AU884" s="5">
        <f>AT884/AR884</f>
        <v>49.677042202411755</v>
      </c>
      <c r="AV884" s="46"/>
      <c r="AW884" s="41">
        <v>2183</v>
      </c>
      <c r="AX884" s="12">
        <v>130</v>
      </c>
      <c r="AY884" s="12">
        <v>130</v>
      </c>
      <c r="AZ884" s="12">
        <v>162</v>
      </c>
      <c r="BA884" s="12">
        <v>166</v>
      </c>
      <c r="BB884" s="12">
        <v>194</v>
      </c>
      <c r="BC884" s="12">
        <v>194</v>
      </c>
      <c r="BD884" s="12">
        <v>138</v>
      </c>
      <c r="BE884" s="12">
        <v>138</v>
      </c>
      <c r="BF884" s="12">
        <v>168</v>
      </c>
      <c r="BG884" s="12">
        <v>168</v>
      </c>
      <c r="BH884" s="12">
        <v>110</v>
      </c>
      <c r="BI884" s="12">
        <v>110</v>
      </c>
      <c r="BJ884" s="12">
        <v>161</v>
      </c>
      <c r="BK884" s="47">
        <v>161</v>
      </c>
    </row>
    <row r="885" spans="1:63" x14ac:dyDescent="0.3">
      <c r="A885" s="2" t="s">
        <v>142</v>
      </c>
      <c r="B885" s="2">
        <v>2184</v>
      </c>
      <c r="C885" s="22" t="s">
        <v>142</v>
      </c>
      <c r="D885" s="22" t="s">
        <v>148</v>
      </c>
      <c r="E885" s="21" t="s">
        <v>126</v>
      </c>
      <c r="F885" s="2">
        <v>34</v>
      </c>
      <c r="G885" s="23" t="s">
        <v>583</v>
      </c>
      <c r="H885" s="23" t="s">
        <v>104</v>
      </c>
      <c r="I885" s="35">
        <v>40403</v>
      </c>
      <c r="K885" s="56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57"/>
      <c r="W885" s="11"/>
      <c r="AI885" s="56"/>
      <c r="AJ885" s="11"/>
      <c r="AK885" s="11"/>
      <c r="AL885" s="11"/>
      <c r="AM885" s="57"/>
      <c r="AV885" s="46"/>
      <c r="AW885" s="41"/>
      <c r="BK885" s="47"/>
    </row>
    <row r="886" spans="1:63" x14ac:dyDescent="0.3">
      <c r="A886" s="2" t="s">
        <v>142</v>
      </c>
      <c r="B886" s="2">
        <v>2185</v>
      </c>
      <c r="C886" s="22" t="s">
        <v>142</v>
      </c>
      <c r="D886" s="22" t="s">
        <v>148</v>
      </c>
      <c r="E886" s="21" t="s">
        <v>126</v>
      </c>
      <c r="F886" s="2">
        <v>35</v>
      </c>
      <c r="G886" s="23" t="s">
        <v>105</v>
      </c>
      <c r="H886" s="23" t="s">
        <v>106</v>
      </c>
      <c r="I886" s="35">
        <v>40403</v>
      </c>
      <c r="K886" s="56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57"/>
      <c r="W886" s="11"/>
      <c r="AI886" s="56"/>
      <c r="AJ886" s="11"/>
      <c r="AK886" s="11"/>
      <c r="AL886" s="11"/>
      <c r="AM886" s="57"/>
      <c r="AV886" s="46"/>
      <c r="AW886" s="41"/>
      <c r="BK886" s="47"/>
    </row>
    <row r="887" spans="1:63" x14ac:dyDescent="0.3">
      <c r="A887" s="2" t="s">
        <v>142</v>
      </c>
      <c r="B887" s="2">
        <v>2186</v>
      </c>
      <c r="C887" s="22" t="s">
        <v>142</v>
      </c>
      <c r="D887" s="22" t="s">
        <v>148</v>
      </c>
      <c r="E887" s="21" t="s">
        <v>126</v>
      </c>
      <c r="F887" s="2">
        <v>36</v>
      </c>
      <c r="G887" s="23" t="s">
        <v>105</v>
      </c>
      <c r="H887" s="23" t="s">
        <v>107</v>
      </c>
      <c r="I887" s="35">
        <v>40403</v>
      </c>
      <c r="K887" s="56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57"/>
      <c r="W887" s="11"/>
      <c r="AI887" s="56"/>
      <c r="AJ887" s="11"/>
      <c r="AK887" s="11"/>
      <c r="AL887" s="11"/>
      <c r="AM887" s="57"/>
      <c r="AV887" s="46"/>
      <c r="AW887" s="41"/>
      <c r="BK887" s="47"/>
    </row>
    <row r="888" spans="1:63" x14ac:dyDescent="0.3">
      <c r="A888" s="2" t="s">
        <v>142</v>
      </c>
      <c r="B888" s="2">
        <v>2187</v>
      </c>
      <c r="C888" s="22" t="s">
        <v>142</v>
      </c>
      <c r="D888" s="22" t="s">
        <v>148</v>
      </c>
      <c r="E888" s="21" t="s">
        <v>126</v>
      </c>
      <c r="F888" s="2">
        <v>37</v>
      </c>
      <c r="G888" s="23" t="s">
        <v>578</v>
      </c>
      <c r="H888" s="23" t="s">
        <v>108</v>
      </c>
      <c r="I888" s="35">
        <v>40403</v>
      </c>
      <c r="J888" s="25">
        <v>18.100000000000001</v>
      </c>
      <c r="K888" s="56">
        <v>49.5</v>
      </c>
      <c r="L888" s="11">
        <v>0</v>
      </c>
      <c r="M888" s="11">
        <v>62.4</v>
      </c>
      <c r="N888" s="11">
        <v>0</v>
      </c>
      <c r="O888" s="11">
        <v>66</v>
      </c>
      <c r="P888" s="11">
        <v>2</v>
      </c>
      <c r="Q888" s="11"/>
      <c r="R888" s="11"/>
      <c r="S888" s="11"/>
      <c r="T888" s="11"/>
      <c r="U888" s="11"/>
      <c r="V888" s="57"/>
      <c r="W888" s="11"/>
      <c r="X888" s="25">
        <v>4</v>
      </c>
      <c r="Y888" s="25">
        <v>4.3</v>
      </c>
      <c r="AH888" s="25">
        <v>149.4</v>
      </c>
      <c r="AI888" s="56"/>
      <c r="AJ888" s="11">
        <v>0.55602822251441297</v>
      </c>
      <c r="AK888" s="11">
        <v>0.93334759321191263</v>
      </c>
      <c r="AL888" s="11">
        <v>98.552718674756264</v>
      </c>
      <c r="AM888" s="57">
        <v>0.51393373203183024</v>
      </c>
      <c r="AN888" s="25">
        <v>31</v>
      </c>
      <c r="AQ888" s="5">
        <v>8.3569532557323942</v>
      </c>
      <c r="AR888" s="5">
        <v>0.66626916923779</v>
      </c>
      <c r="AS888" s="5">
        <v>-7.9999168834523973</v>
      </c>
      <c r="AT888" s="5">
        <v>40.129838657557613</v>
      </c>
      <c r="AU888" s="5">
        <f>AT888/AR888</f>
        <v>60.230670291206827</v>
      </c>
      <c r="AV888" s="46"/>
      <c r="AW888" s="41">
        <v>2187</v>
      </c>
      <c r="AX888" s="12">
        <v>130</v>
      </c>
      <c r="AY888" s="12">
        <v>130</v>
      </c>
      <c r="AZ888" s="12">
        <v>162</v>
      </c>
      <c r="BA888" s="12">
        <v>166</v>
      </c>
      <c r="BB888" s="12">
        <v>194</v>
      </c>
      <c r="BC888" s="12">
        <v>194</v>
      </c>
      <c r="BD888" s="12">
        <v>138</v>
      </c>
      <c r="BE888" s="12">
        <v>138</v>
      </c>
      <c r="BF888" s="12">
        <v>168</v>
      </c>
      <c r="BG888" s="12">
        <v>168</v>
      </c>
      <c r="BH888" s="12">
        <v>104</v>
      </c>
      <c r="BI888" s="12">
        <v>112</v>
      </c>
      <c r="BJ888" s="12">
        <v>165</v>
      </c>
      <c r="BK888" s="47">
        <v>171</v>
      </c>
    </row>
    <row r="889" spans="1:63" x14ac:dyDescent="0.3">
      <c r="A889" s="2" t="s">
        <v>142</v>
      </c>
      <c r="B889" s="2">
        <v>2188</v>
      </c>
      <c r="C889" s="22" t="s">
        <v>142</v>
      </c>
      <c r="D889" s="22" t="s">
        <v>148</v>
      </c>
      <c r="E889" s="21" t="s">
        <v>126</v>
      </c>
      <c r="F889" s="2">
        <v>38</v>
      </c>
      <c r="G889" s="23" t="s">
        <v>109</v>
      </c>
      <c r="H889" s="23" t="s">
        <v>110</v>
      </c>
      <c r="I889" s="35">
        <v>40403</v>
      </c>
      <c r="K889" s="56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57"/>
      <c r="W889" s="11"/>
      <c r="AI889" s="56"/>
      <c r="AJ889" s="11"/>
      <c r="AK889" s="11"/>
      <c r="AL889" s="11"/>
      <c r="AM889" s="57"/>
      <c r="AV889" s="46"/>
      <c r="AW889" s="41"/>
      <c r="BK889" s="47"/>
    </row>
    <row r="890" spans="1:63" x14ac:dyDescent="0.3">
      <c r="A890" s="2" t="s">
        <v>142</v>
      </c>
      <c r="B890" s="2">
        <v>2189</v>
      </c>
      <c r="C890" s="22" t="s">
        <v>142</v>
      </c>
      <c r="D890" s="22" t="s">
        <v>148</v>
      </c>
      <c r="E890" s="21" t="s">
        <v>126</v>
      </c>
      <c r="F890" s="2">
        <v>39</v>
      </c>
      <c r="G890" s="23" t="s">
        <v>863</v>
      </c>
      <c r="H890" s="23" t="s">
        <v>864</v>
      </c>
      <c r="I890" s="35">
        <v>40403</v>
      </c>
      <c r="K890" s="56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57"/>
      <c r="W890" s="11"/>
      <c r="AI890" s="46"/>
      <c r="AJ890" s="12"/>
      <c r="AK890" s="12"/>
      <c r="AL890" s="12"/>
      <c r="AM890" s="47"/>
      <c r="AV890" s="46"/>
      <c r="AW890" s="41"/>
      <c r="BK890" s="47"/>
    </row>
    <row r="891" spans="1:63" x14ac:dyDescent="0.3">
      <c r="A891" s="2" t="s">
        <v>142</v>
      </c>
      <c r="B891" s="2">
        <v>2190</v>
      </c>
      <c r="C891" s="22" t="s">
        <v>142</v>
      </c>
      <c r="D891" s="22" t="s">
        <v>148</v>
      </c>
      <c r="E891" s="21" t="s">
        <v>126</v>
      </c>
      <c r="F891" s="2">
        <v>40</v>
      </c>
      <c r="G891" s="23" t="s">
        <v>865</v>
      </c>
      <c r="H891" s="23" t="s">
        <v>866</v>
      </c>
      <c r="I891" s="35">
        <v>40403</v>
      </c>
      <c r="K891" s="56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57"/>
      <c r="W891" s="11"/>
      <c r="AI891" s="56"/>
      <c r="AJ891" s="11"/>
      <c r="AK891" s="11"/>
      <c r="AL891" s="11"/>
      <c r="AM891" s="57"/>
      <c r="AV891" s="46"/>
      <c r="AW891" s="41"/>
      <c r="BK891" s="47"/>
    </row>
    <row r="892" spans="1:63" x14ac:dyDescent="0.3">
      <c r="A892" s="2" t="s">
        <v>142</v>
      </c>
      <c r="B892" s="2">
        <v>2191</v>
      </c>
      <c r="C892" s="22" t="s">
        <v>142</v>
      </c>
      <c r="D892" s="22" t="s">
        <v>148</v>
      </c>
      <c r="E892" s="21" t="s">
        <v>126</v>
      </c>
      <c r="F892" s="2">
        <v>41</v>
      </c>
      <c r="G892" s="23" t="s">
        <v>867</v>
      </c>
      <c r="H892" s="23" t="s">
        <v>598</v>
      </c>
      <c r="I892" s="35">
        <v>40403</v>
      </c>
      <c r="J892" s="25">
        <v>19.100000000000001</v>
      </c>
      <c r="K892" s="56">
        <v>62.7</v>
      </c>
      <c r="L892" s="11">
        <v>0</v>
      </c>
      <c r="M892" s="11">
        <v>73.7</v>
      </c>
      <c r="N892" s="11">
        <v>0</v>
      </c>
      <c r="O892" s="11">
        <v>67.599999999999994</v>
      </c>
      <c r="P892" s="11">
        <v>0</v>
      </c>
      <c r="Q892" s="11"/>
      <c r="R892" s="11"/>
      <c r="S892" s="11"/>
      <c r="T892" s="11"/>
      <c r="U892" s="11"/>
      <c r="V892" s="57"/>
      <c r="W892" s="11"/>
      <c r="X892" s="25">
        <v>4</v>
      </c>
      <c r="Y892" s="25">
        <v>4.8</v>
      </c>
      <c r="AH892" s="25">
        <v>173.6</v>
      </c>
      <c r="AI892" s="56"/>
      <c r="AJ892" s="11"/>
      <c r="AK892" s="11"/>
      <c r="AL892" s="11"/>
      <c r="AM892" s="57"/>
      <c r="AQ892" s="5">
        <v>8.1624240833947255</v>
      </c>
      <c r="AR892" s="5">
        <v>0.68677914349899449</v>
      </c>
      <c r="AS892" s="5">
        <v>-7.6317891444875148</v>
      </c>
      <c r="AT892" s="5">
        <v>39.913704774206529</v>
      </c>
      <c r="AU892" s="5">
        <f>AT892/AR892</f>
        <v>58.117234852029206</v>
      </c>
      <c r="AV892" s="46"/>
      <c r="AW892" s="41">
        <v>2191</v>
      </c>
      <c r="AX892" s="12">
        <v>130</v>
      </c>
      <c r="AY892" s="12">
        <v>130</v>
      </c>
      <c r="AZ892" s="12">
        <v>158</v>
      </c>
      <c r="BA892" s="12">
        <v>162</v>
      </c>
      <c r="BB892" s="12">
        <v>188</v>
      </c>
      <c r="BC892" s="12">
        <v>194</v>
      </c>
      <c r="BD892" s="12">
        <v>138</v>
      </c>
      <c r="BE892" s="12">
        <v>138</v>
      </c>
      <c r="BF892" s="12">
        <v>168</v>
      </c>
      <c r="BG892" s="12">
        <v>168</v>
      </c>
      <c r="BH892" s="12">
        <v>108</v>
      </c>
      <c r="BI892" s="12">
        <v>108</v>
      </c>
      <c r="BJ892" s="12">
        <v>161</v>
      </c>
      <c r="BK892" s="47">
        <v>169</v>
      </c>
    </row>
    <row r="893" spans="1:63" x14ac:dyDescent="0.3">
      <c r="A893" s="2" t="s">
        <v>142</v>
      </c>
      <c r="B893" s="2">
        <v>2192</v>
      </c>
      <c r="C893" s="22" t="s">
        <v>142</v>
      </c>
      <c r="D893" s="22" t="s">
        <v>148</v>
      </c>
      <c r="E893" s="21" t="s">
        <v>126</v>
      </c>
      <c r="F893" s="2">
        <v>42</v>
      </c>
      <c r="G893" s="23" t="s">
        <v>867</v>
      </c>
      <c r="H893" s="23" t="s">
        <v>599</v>
      </c>
      <c r="I893" s="35">
        <v>40403</v>
      </c>
      <c r="K893" s="56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57"/>
      <c r="W893" s="11"/>
      <c r="AI893" s="56"/>
      <c r="AJ893" s="11"/>
      <c r="AK893" s="11"/>
      <c r="AL893" s="11"/>
      <c r="AM893" s="57"/>
      <c r="AV893" s="46"/>
      <c r="AW893" s="41"/>
      <c r="BK893" s="47"/>
    </row>
    <row r="894" spans="1:63" x14ac:dyDescent="0.3">
      <c r="A894" s="2" t="s">
        <v>142</v>
      </c>
      <c r="B894" s="2">
        <v>2193</v>
      </c>
      <c r="C894" s="22" t="s">
        <v>142</v>
      </c>
      <c r="D894" s="22" t="s">
        <v>148</v>
      </c>
      <c r="E894" s="21" t="s">
        <v>126</v>
      </c>
      <c r="F894" s="2">
        <v>43</v>
      </c>
      <c r="G894" s="23" t="s">
        <v>576</v>
      </c>
      <c r="H894" s="23" t="s">
        <v>600</v>
      </c>
      <c r="I894" s="35">
        <v>40403</v>
      </c>
      <c r="K894" s="56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57"/>
      <c r="W894" s="11"/>
      <c r="AI894" s="56"/>
      <c r="AJ894" s="11"/>
      <c r="AK894" s="11"/>
      <c r="AL894" s="11"/>
      <c r="AM894" s="57"/>
      <c r="AV894" s="46"/>
      <c r="AW894" s="41"/>
      <c r="BK894" s="47"/>
    </row>
    <row r="895" spans="1:63" x14ac:dyDescent="0.3">
      <c r="A895" s="2" t="s">
        <v>142</v>
      </c>
      <c r="B895" s="2">
        <v>2194</v>
      </c>
      <c r="C895" s="22" t="s">
        <v>142</v>
      </c>
      <c r="D895" s="22" t="s">
        <v>148</v>
      </c>
      <c r="E895" s="21" t="s">
        <v>126</v>
      </c>
      <c r="F895" s="2">
        <v>44</v>
      </c>
      <c r="G895" s="23" t="s">
        <v>576</v>
      </c>
      <c r="H895" s="23" t="s">
        <v>343</v>
      </c>
      <c r="I895" s="35">
        <v>40403</v>
      </c>
      <c r="K895" s="56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57"/>
      <c r="W895" s="11"/>
      <c r="AI895" s="56"/>
      <c r="AJ895" s="11"/>
      <c r="AK895" s="11"/>
      <c r="AL895" s="11"/>
      <c r="AM895" s="57"/>
      <c r="AV895" s="46"/>
      <c r="AW895" s="41"/>
      <c r="BK895" s="47"/>
    </row>
    <row r="896" spans="1:63" x14ac:dyDescent="0.3">
      <c r="A896" s="2" t="s">
        <v>142</v>
      </c>
      <c r="B896" s="2">
        <v>2195</v>
      </c>
      <c r="C896" s="22" t="s">
        <v>142</v>
      </c>
      <c r="D896" s="22" t="s">
        <v>148</v>
      </c>
      <c r="E896" s="21" t="s">
        <v>126</v>
      </c>
      <c r="F896" s="2">
        <v>45</v>
      </c>
      <c r="G896" s="23" t="s">
        <v>867</v>
      </c>
      <c r="H896" s="23" t="s">
        <v>344</v>
      </c>
      <c r="I896" s="35">
        <v>40403</v>
      </c>
      <c r="J896" s="25">
        <v>19.3</v>
      </c>
      <c r="K896" s="56">
        <v>41.6</v>
      </c>
      <c r="L896" s="11">
        <v>0</v>
      </c>
      <c r="M896" s="11">
        <v>71.400000000000006</v>
      </c>
      <c r="N896" s="11">
        <v>0</v>
      </c>
      <c r="O896" s="11">
        <v>71.8</v>
      </c>
      <c r="P896" s="11">
        <v>1</v>
      </c>
      <c r="Q896" s="11">
        <v>75.099999999999994</v>
      </c>
      <c r="R896" s="11">
        <v>5</v>
      </c>
      <c r="S896" s="11"/>
      <c r="T896" s="11"/>
      <c r="U896" s="11"/>
      <c r="V896" s="57"/>
      <c r="W896" s="11"/>
      <c r="X896" s="25">
        <v>4</v>
      </c>
      <c r="Y896" s="25">
        <v>5.0999999999999996</v>
      </c>
      <c r="AH896" s="25">
        <v>157.30000000000001</v>
      </c>
      <c r="AI896" s="56"/>
      <c r="AJ896" s="11">
        <v>0.85083281249286624</v>
      </c>
      <c r="AK896" s="11">
        <v>5.3443457568966002</v>
      </c>
      <c r="AL896" s="11">
        <v>93.792829934607965</v>
      </c>
      <c r="AM896" s="57">
        <v>0.86282430849542957</v>
      </c>
      <c r="AN896" s="25">
        <v>31</v>
      </c>
      <c r="AQ896" s="5">
        <v>8.2398387540188995</v>
      </c>
      <c r="AR896" s="5">
        <v>0.79648718472487245</v>
      </c>
      <c r="AS896" s="5">
        <v>-8.5036934189975177</v>
      </c>
      <c r="AT896" s="5">
        <v>38.118219785317137</v>
      </c>
      <c r="AU896" s="5">
        <f>AT896/AR896</f>
        <v>47.857919771156354</v>
      </c>
      <c r="AV896" s="46"/>
      <c r="AW896" s="41">
        <v>2195</v>
      </c>
      <c r="AX896" s="12">
        <v>130</v>
      </c>
      <c r="AY896" s="12">
        <v>130</v>
      </c>
      <c r="AZ896" s="12">
        <v>158</v>
      </c>
      <c r="BA896" s="12">
        <v>162</v>
      </c>
      <c r="BB896" s="12">
        <v>194</v>
      </c>
      <c r="BC896" s="12">
        <v>196</v>
      </c>
      <c r="BD896" s="12">
        <v>138</v>
      </c>
      <c r="BE896" s="12">
        <v>138</v>
      </c>
      <c r="BF896" s="12">
        <v>168</v>
      </c>
      <c r="BG896" s="12">
        <v>172</v>
      </c>
      <c r="BH896" s="12">
        <v>110</v>
      </c>
      <c r="BI896" s="12">
        <v>112</v>
      </c>
      <c r="BJ896" s="12">
        <v>163</v>
      </c>
      <c r="BK896" s="47">
        <v>163</v>
      </c>
    </row>
    <row r="897" spans="1:93" x14ac:dyDescent="0.3">
      <c r="A897" s="2" t="s">
        <v>142</v>
      </c>
      <c r="B897" s="2">
        <v>2196</v>
      </c>
      <c r="C897" s="22" t="s">
        <v>142</v>
      </c>
      <c r="D897" s="22" t="s">
        <v>148</v>
      </c>
      <c r="E897" s="21" t="s">
        <v>126</v>
      </c>
      <c r="F897" s="2">
        <v>46</v>
      </c>
      <c r="G897" s="23" t="s">
        <v>578</v>
      </c>
      <c r="H897" s="23" t="s">
        <v>344</v>
      </c>
      <c r="I897" s="35">
        <v>40403</v>
      </c>
      <c r="K897" s="56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57"/>
      <c r="W897" s="11"/>
      <c r="AI897" s="56"/>
      <c r="AJ897" s="11"/>
      <c r="AK897" s="11"/>
      <c r="AL897" s="11"/>
      <c r="AM897" s="57"/>
      <c r="AV897" s="46"/>
      <c r="AW897" s="41"/>
      <c r="BK897" s="47"/>
    </row>
    <row r="898" spans="1:93" x14ac:dyDescent="0.3">
      <c r="A898" s="2" t="s">
        <v>142</v>
      </c>
      <c r="B898" s="2">
        <v>2197</v>
      </c>
      <c r="C898" s="22" t="s">
        <v>142</v>
      </c>
      <c r="D898" s="22" t="s">
        <v>148</v>
      </c>
      <c r="E898" s="21" t="s">
        <v>126</v>
      </c>
      <c r="F898" s="2">
        <v>47</v>
      </c>
      <c r="G898" s="23" t="s">
        <v>105</v>
      </c>
      <c r="H898" s="23" t="s">
        <v>345</v>
      </c>
      <c r="I898" s="35">
        <v>40403</v>
      </c>
      <c r="K898" s="56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57"/>
      <c r="W898" s="11"/>
      <c r="AI898" s="56"/>
      <c r="AJ898" s="11"/>
      <c r="AK898" s="11"/>
      <c r="AL898" s="11"/>
      <c r="AM898" s="57"/>
      <c r="AV898" s="46"/>
      <c r="AW898" s="41"/>
      <c r="BK898" s="47"/>
    </row>
    <row r="899" spans="1:93" x14ac:dyDescent="0.3">
      <c r="A899" s="2" t="s">
        <v>142</v>
      </c>
      <c r="B899" s="2">
        <v>2198</v>
      </c>
      <c r="C899" s="22" t="s">
        <v>142</v>
      </c>
      <c r="D899" s="22" t="s">
        <v>148</v>
      </c>
      <c r="E899" s="21" t="s">
        <v>126</v>
      </c>
      <c r="F899" s="2">
        <v>48</v>
      </c>
      <c r="G899" s="23" t="s">
        <v>589</v>
      </c>
      <c r="H899" s="23" t="s">
        <v>346</v>
      </c>
      <c r="I899" s="35">
        <v>40403</v>
      </c>
      <c r="K899" s="56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57"/>
      <c r="W899" s="11"/>
      <c r="AI899" s="56"/>
      <c r="AJ899" s="11"/>
      <c r="AK899" s="11"/>
      <c r="AL899" s="11"/>
      <c r="AM899" s="57"/>
      <c r="AV899" s="46"/>
      <c r="AW899" s="41"/>
      <c r="BK899" s="47"/>
    </row>
    <row r="900" spans="1:93" x14ac:dyDescent="0.3">
      <c r="A900" s="2" t="s">
        <v>142</v>
      </c>
      <c r="B900" s="2">
        <v>2199</v>
      </c>
      <c r="C900" s="22" t="s">
        <v>142</v>
      </c>
      <c r="D900" s="22" t="s">
        <v>148</v>
      </c>
      <c r="E900" s="21" t="s">
        <v>126</v>
      </c>
      <c r="F900" s="2">
        <v>49</v>
      </c>
      <c r="G900" s="23" t="s">
        <v>587</v>
      </c>
      <c r="H900" s="23" t="s">
        <v>346</v>
      </c>
      <c r="I900" s="35">
        <v>40403</v>
      </c>
      <c r="K900" s="56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57"/>
      <c r="W900" s="11"/>
      <c r="AI900" s="46"/>
      <c r="AJ900" s="12"/>
      <c r="AK900" s="12"/>
      <c r="AL900" s="12"/>
      <c r="AM900" s="47"/>
      <c r="AV900" s="46"/>
      <c r="AW900" s="41"/>
      <c r="BK900" s="47"/>
    </row>
    <row r="901" spans="1:93" x14ac:dyDescent="0.3">
      <c r="A901" s="2" t="s">
        <v>142</v>
      </c>
      <c r="B901" s="2">
        <v>2200</v>
      </c>
      <c r="C901" s="22" t="s">
        <v>142</v>
      </c>
      <c r="D901" s="22" t="s">
        <v>148</v>
      </c>
      <c r="E901" s="21" t="s">
        <v>126</v>
      </c>
      <c r="F901" s="2">
        <v>50</v>
      </c>
      <c r="G901" s="23" t="s">
        <v>587</v>
      </c>
      <c r="H901" s="23" t="s">
        <v>345</v>
      </c>
      <c r="I901" s="35">
        <v>40403</v>
      </c>
      <c r="K901" s="56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57"/>
      <c r="W901" s="11"/>
      <c r="AI901" s="56"/>
      <c r="AJ901" s="11"/>
      <c r="AK901" s="11"/>
      <c r="AL901" s="11"/>
      <c r="AM901" s="57"/>
      <c r="AQ901" s="12"/>
      <c r="AR901" s="12"/>
      <c r="AS901" s="12"/>
      <c r="AT901" s="12"/>
      <c r="AU901" s="12"/>
      <c r="AV901" s="46"/>
      <c r="AW901" s="41"/>
      <c r="BK901" s="47"/>
    </row>
    <row r="902" spans="1:93" x14ac:dyDescent="0.3">
      <c r="A902" s="1" t="s">
        <v>147</v>
      </c>
      <c r="B902" s="1">
        <v>2201</v>
      </c>
      <c r="C902" s="7" t="s">
        <v>147</v>
      </c>
      <c r="D902" s="7" t="s">
        <v>148</v>
      </c>
      <c r="E902" s="6" t="s">
        <v>130</v>
      </c>
      <c r="F902" s="1">
        <v>1</v>
      </c>
      <c r="G902" s="26" t="s">
        <v>436</v>
      </c>
      <c r="H902" s="26" t="s">
        <v>437</v>
      </c>
      <c r="I902" s="29">
        <v>40417</v>
      </c>
      <c r="J902" s="11">
        <v>12.7</v>
      </c>
      <c r="K902" s="56">
        <v>38.799999999999997</v>
      </c>
      <c r="L902" s="11">
        <v>0</v>
      </c>
      <c r="M902" s="11">
        <v>60.9</v>
      </c>
      <c r="N902" s="11">
        <v>15</v>
      </c>
      <c r="O902" s="30">
        <v>42.9</v>
      </c>
      <c r="P902" s="11">
        <v>40</v>
      </c>
      <c r="Q902" s="11"/>
      <c r="R902" s="11"/>
      <c r="S902" s="11"/>
      <c r="T902" s="11"/>
      <c r="U902" s="11"/>
      <c r="V902" s="57"/>
      <c r="W902" s="11"/>
      <c r="X902" s="11">
        <v>4</v>
      </c>
      <c r="Y902" s="11">
        <v>4.8</v>
      </c>
      <c r="Z902" s="11"/>
      <c r="AA902" s="11"/>
      <c r="AB902" s="11"/>
      <c r="AC902" s="11"/>
      <c r="AD902" s="11"/>
      <c r="AE902" s="11"/>
      <c r="AF902" s="11"/>
      <c r="AG902" s="11"/>
      <c r="AH902" s="11">
        <v>97.9</v>
      </c>
      <c r="AI902" s="56"/>
      <c r="AJ902" s="11">
        <v>2.3690347297409815</v>
      </c>
      <c r="AK902" s="11">
        <v>0</v>
      </c>
      <c r="AL902" s="11">
        <v>37.516909066796337</v>
      </c>
      <c r="AM902" s="57">
        <v>62.483090933203655</v>
      </c>
      <c r="AN902" s="11">
        <v>30</v>
      </c>
      <c r="AO902" s="11">
        <v>2.1373103319760243</v>
      </c>
      <c r="AP902" s="11">
        <v>2.3926959955272507</v>
      </c>
      <c r="AQ902" s="8">
        <v>7.5649416255004569</v>
      </c>
      <c r="AR902" s="8">
        <v>1.6688458486497482</v>
      </c>
      <c r="AS902" s="8">
        <v>-9.7180583678614259</v>
      </c>
      <c r="AT902" s="8">
        <v>37.197238850890123</v>
      </c>
      <c r="AU902" s="8">
        <f>AT902/AR902</f>
        <v>22.289199976730121</v>
      </c>
      <c r="AV902" s="46"/>
      <c r="AW902" s="41">
        <v>2201</v>
      </c>
      <c r="AX902" s="12">
        <v>130</v>
      </c>
      <c r="AY902" s="12">
        <v>130</v>
      </c>
      <c r="AZ902" s="12">
        <v>156</v>
      </c>
      <c r="BA902" s="12">
        <v>156</v>
      </c>
      <c r="BB902" s="12">
        <v>194</v>
      </c>
      <c r="BC902" s="12">
        <v>194</v>
      </c>
      <c r="BD902" s="12">
        <v>138</v>
      </c>
      <c r="BE902" s="12">
        <v>138</v>
      </c>
      <c r="BF902" s="12">
        <v>168</v>
      </c>
      <c r="BG902" s="12">
        <v>168</v>
      </c>
      <c r="BH902" s="12">
        <v>110</v>
      </c>
      <c r="BI902" s="12">
        <v>116</v>
      </c>
      <c r="BJ902" s="12">
        <v>163</v>
      </c>
      <c r="BK902" s="47">
        <v>171</v>
      </c>
      <c r="BL902" s="12"/>
      <c r="BM902" s="12"/>
      <c r="BN902" s="12"/>
      <c r="BO902" s="12"/>
      <c r="BP902" s="12"/>
      <c r="BQ902" s="12"/>
      <c r="BR902" s="12"/>
      <c r="BS902" s="12"/>
      <c r="BT902" s="12"/>
      <c r="BU902" s="12"/>
      <c r="BV902" s="12"/>
      <c r="BW902" s="12"/>
      <c r="BX902" s="12"/>
      <c r="BY902" s="12"/>
      <c r="BZ902" s="12"/>
      <c r="CA902" s="12"/>
      <c r="CB902" s="12"/>
      <c r="CC902" s="12"/>
      <c r="CD902" s="12"/>
      <c r="CE902" s="12"/>
      <c r="CF902" s="12"/>
      <c r="CG902" s="12"/>
      <c r="CH902" s="12"/>
      <c r="CI902" s="12"/>
      <c r="CJ902" s="12"/>
      <c r="CK902" s="12"/>
      <c r="CL902" s="12"/>
      <c r="CM902" s="12"/>
      <c r="CN902" s="12"/>
      <c r="CO902" s="12"/>
    </row>
    <row r="903" spans="1:93" s="33" customFormat="1" x14ac:dyDescent="0.3">
      <c r="A903" s="9" t="s">
        <v>147</v>
      </c>
      <c r="B903" s="9">
        <v>2202</v>
      </c>
      <c r="C903" s="36" t="s">
        <v>147</v>
      </c>
      <c r="D903" s="36" t="s">
        <v>148</v>
      </c>
      <c r="E903" s="10" t="s">
        <v>130</v>
      </c>
      <c r="F903" s="9">
        <v>2</v>
      </c>
      <c r="G903" s="39" t="s">
        <v>438</v>
      </c>
      <c r="H903" s="39" t="s">
        <v>439</v>
      </c>
      <c r="I903" s="37">
        <v>40417</v>
      </c>
      <c r="J903" s="38"/>
      <c r="K903" s="5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59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58"/>
      <c r="AJ903" s="38"/>
      <c r="AK903" s="38"/>
      <c r="AL903" s="38"/>
      <c r="AM903" s="59"/>
      <c r="AN903" s="38"/>
      <c r="AO903" s="38"/>
      <c r="AP903" s="38"/>
      <c r="AV903" s="48"/>
      <c r="AW903" s="41"/>
      <c r="AX903" s="12"/>
      <c r="AY903" s="12"/>
      <c r="AZ903" s="12"/>
      <c r="BA903" s="12"/>
      <c r="BB903" s="12"/>
      <c r="BC903" s="12"/>
      <c r="BD903" s="12"/>
      <c r="BE903" s="12"/>
      <c r="BF903" s="12"/>
      <c r="BG903" s="12"/>
      <c r="BH903" s="12"/>
      <c r="BI903" s="12"/>
      <c r="BJ903" s="12"/>
      <c r="BK903" s="47"/>
    </row>
    <row r="904" spans="1:93" x14ac:dyDescent="0.3">
      <c r="A904" s="1" t="s">
        <v>147</v>
      </c>
      <c r="B904" s="1">
        <v>2203</v>
      </c>
      <c r="C904" s="7" t="s">
        <v>147</v>
      </c>
      <c r="D904" s="7" t="s">
        <v>148</v>
      </c>
      <c r="E904" s="10" t="s">
        <v>130</v>
      </c>
      <c r="F904" s="1">
        <v>3</v>
      </c>
      <c r="G904" s="26" t="s">
        <v>438</v>
      </c>
      <c r="H904" s="26" t="s">
        <v>440</v>
      </c>
      <c r="I904" s="29">
        <v>40417</v>
      </c>
      <c r="J904" s="11"/>
      <c r="K904" s="56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57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46"/>
      <c r="AJ904" s="12"/>
      <c r="AK904" s="12"/>
      <c r="AL904" s="12"/>
      <c r="AM904" s="47"/>
      <c r="AN904" s="11"/>
      <c r="AO904" s="11"/>
      <c r="AP904" s="11"/>
      <c r="AQ904" s="12"/>
      <c r="AR904" s="12"/>
      <c r="AS904" s="12"/>
      <c r="AT904" s="12"/>
      <c r="AU904" s="12"/>
      <c r="AV904" s="46"/>
      <c r="AW904" s="41"/>
      <c r="BK904" s="47"/>
      <c r="BL904" s="12"/>
      <c r="BM904" s="12"/>
      <c r="BN904" s="12"/>
      <c r="BO904" s="12"/>
      <c r="BP904" s="12"/>
      <c r="BQ904" s="12"/>
      <c r="BR904" s="12"/>
      <c r="BS904" s="12"/>
      <c r="BT904" s="12"/>
      <c r="BU904" s="12"/>
      <c r="BV904" s="12"/>
      <c r="BW904" s="12"/>
      <c r="BX904" s="12"/>
      <c r="BY904" s="12"/>
      <c r="BZ904" s="12"/>
      <c r="CA904" s="12"/>
      <c r="CB904" s="12"/>
      <c r="CC904" s="12"/>
      <c r="CD904" s="12"/>
      <c r="CE904" s="12"/>
      <c r="CF904" s="12"/>
      <c r="CG904" s="12"/>
      <c r="CH904" s="12"/>
      <c r="CI904" s="12"/>
      <c r="CJ904" s="12"/>
      <c r="CK904" s="12"/>
      <c r="CL904" s="12"/>
      <c r="CM904" s="12"/>
      <c r="CN904" s="12"/>
      <c r="CO904" s="12"/>
    </row>
    <row r="905" spans="1:93" x14ac:dyDescent="0.3">
      <c r="A905" s="1" t="s">
        <v>147</v>
      </c>
      <c r="B905" s="1">
        <v>2204</v>
      </c>
      <c r="C905" s="7" t="s">
        <v>147</v>
      </c>
      <c r="D905" s="7" t="s">
        <v>148</v>
      </c>
      <c r="E905" s="10" t="s">
        <v>130</v>
      </c>
      <c r="F905" s="1">
        <v>4</v>
      </c>
      <c r="G905" s="26" t="s">
        <v>438</v>
      </c>
      <c r="H905" s="26" t="s">
        <v>441</v>
      </c>
      <c r="I905" s="29">
        <v>40417</v>
      </c>
      <c r="J905" s="11"/>
      <c r="K905" s="56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57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56"/>
      <c r="AJ905" s="11"/>
      <c r="AK905" s="11"/>
      <c r="AL905" s="11"/>
      <c r="AM905" s="57"/>
      <c r="AN905" s="11"/>
      <c r="AO905" s="11"/>
      <c r="AP905" s="11"/>
      <c r="AQ905" s="12"/>
      <c r="AR905" s="12"/>
      <c r="AS905" s="12"/>
      <c r="AT905" s="12"/>
      <c r="AU905" s="12"/>
      <c r="AV905" s="46"/>
      <c r="AW905" s="41"/>
      <c r="BK905" s="47"/>
      <c r="BL905" s="12"/>
      <c r="BM905" s="12"/>
      <c r="BN905" s="12"/>
      <c r="BO905" s="12"/>
      <c r="BP905" s="12"/>
      <c r="BQ905" s="12"/>
      <c r="BR905" s="12"/>
      <c r="BS905" s="12"/>
      <c r="BT905" s="12"/>
      <c r="BU905" s="12"/>
      <c r="BV905" s="12"/>
      <c r="BW905" s="12"/>
      <c r="BX905" s="12"/>
      <c r="BY905" s="12"/>
      <c r="BZ905" s="12"/>
      <c r="CA905" s="12"/>
      <c r="CB905" s="12"/>
      <c r="CC905" s="12"/>
      <c r="CD905" s="12"/>
      <c r="CE905" s="12"/>
      <c r="CF905" s="12"/>
      <c r="CG905" s="12"/>
      <c r="CH905" s="12"/>
      <c r="CI905" s="12"/>
      <c r="CJ905" s="12"/>
      <c r="CK905" s="12"/>
      <c r="CL905" s="12"/>
      <c r="CM905" s="12"/>
      <c r="CN905" s="12"/>
      <c r="CO905" s="12"/>
    </row>
    <row r="906" spans="1:93" x14ac:dyDescent="0.3">
      <c r="A906" s="1" t="s">
        <v>147</v>
      </c>
      <c r="B906" s="1">
        <v>2205</v>
      </c>
      <c r="C906" s="7" t="s">
        <v>147</v>
      </c>
      <c r="D906" s="7" t="s">
        <v>148</v>
      </c>
      <c r="E906" s="10" t="s">
        <v>130</v>
      </c>
      <c r="F906" s="1">
        <v>5</v>
      </c>
      <c r="G906" s="26" t="s">
        <v>438</v>
      </c>
      <c r="H906" s="26" t="s">
        <v>441</v>
      </c>
      <c r="I906" s="29">
        <v>40417</v>
      </c>
      <c r="J906" s="11">
        <v>15</v>
      </c>
      <c r="K906" s="56">
        <v>35.6</v>
      </c>
      <c r="L906" s="11">
        <v>0</v>
      </c>
      <c r="M906" s="11">
        <v>60.6</v>
      </c>
      <c r="N906" s="11">
        <v>0</v>
      </c>
      <c r="O906" s="30">
        <v>64.8</v>
      </c>
      <c r="P906" s="11">
        <v>10</v>
      </c>
      <c r="Q906" s="11"/>
      <c r="R906" s="11"/>
      <c r="S906" s="11"/>
      <c r="T906" s="11"/>
      <c r="U906" s="11"/>
      <c r="V906" s="57"/>
      <c r="W906" s="11"/>
      <c r="X906" s="11">
        <v>4</v>
      </c>
      <c r="Y906" s="11">
        <v>5.0999999999999996</v>
      </c>
      <c r="Z906" s="11"/>
      <c r="AA906" s="11"/>
      <c r="AB906" s="11"/>
      <c r="AC906" s="11"/>
      <c r="AD906" s="11"/>
      <c r="AE906" s="11"/>
      <c r="AF906" s="11"/>
      <c r="AG906" s="11"/>
      <c r="AH906" s="11">
        <v>85.8</v>
      </c>
      <c r="AI906" s="56"/>
      <c r="AJ906" s="11"/>
      <c r="AK906" s="11"/>
      <c r="AL906" s="11"/>
      <c r="AM906" s="57"/>
      <c r="AN906" s="11"/>
      <c r="AO906" s="11"/>
      <c r="AP906" s="11"/>
      <c r="AQ906" s="5">
        <v>5.9303010803976974</v>
      </c>
      <c r="AR906" s="5">
        <v>1.8369152422316746</v>
      </c>
      <c r="AS906" s="5">
        <v>-10.05696581809987</v>
      </c>
      <c r="AT906" s="5">
        <v>36.162625640776049</v>
      </c>
      <c r="AU906" s="5">
        <f>AT906/AR906</f>
        <v>19.686605461905771</v>
      </c>
      <c r="AV906" s="46"/>
      <c r="AW906" s="41">
        <v>2205</v>
      </c>
      <c r="AX906" s="12">
        <v>120</v>
      </c>
      <c r="AY906" s="12">
        <v>130</v>
      </c>
      <c r="AZ906" s="12">
        <v>162</v>
      </c>
      <c r="BA906" s="12">
        <v>162</v>
      </c>
      <c r="BB906" s="12">
        <v>194</v>
      </c>
      <c r="BC906" s="12">
        <v>194</v>
      </c>
      <c r="BD906" s="12">
        <v>138</v>
      </c>
      <c r="BE906" s="12">
        <v>138</v>
      </c>
      <c r="BF906" s="12">
        <v>168</v>
      </c>
      <c r="BG906" s="12">
        <v>168</v>
      </c>
      <c r="BH906" s="12">
        <v>106</v>
      </c>
      <c r="BI906" s="12">
        <v>106</v>
      </c>
      <c r="BJ906" s="12">
        <v>169</v>
      </c>
      <c r="BK906" s="47">
        <v>169</v>
      </c>
      <c r="BL906" s="12"/>
      <c r="BM906" s="12"/>
      <c r="BN906" s="12"/>
      <c r="BO906" s="12"/>
      <c r="BP906" s="12"/>
      <c r="BQ906" s="12"/>
      <c r="BR906" s="12"/>
      <c r="BS906" s="12"/>
      <c r="BT906" s="12"/>
      <c r="BU906" s="12"/>
      <c r="BV906" s="12"/>
      <c r="BW906" s="12"/>
      <c r="BX906" s="12"/>
      <c r="BY906" s="12"/>
      <c r="BZ906" s="12"/>
      <c r="CA906" s="12"/>
      <c r="CB906" s="12"/>
      <c r="CC906" s="12"/>
      <c r="CD906" s="12"/>
      <c r="CE906" s="12"/>
      <c r="CF906" s="12"/>
      <c r="CG906" s="12"/>
      <c r="CH906" s="12"/>
      <c r="CI906" s="12"/>
      <c r="CJ906" s="12"/>
      <c r="CK906" s="12"/>
      <c r="CL906" s="12"/>
      <c r="CM906" s="12"/>
      <c r="CN906" s="12"/>
      <c r="CO906" s="12"/>
    </row>
    <row r="907" spans="1:93" x14ac:dyDescent="0.3">
      <c r="A907" s="1" t="s">
        <v>147</v>
      </c>
      <c r="B907" s="1">
        <v>2206</v>
      </c>
      <c r="C907" s="7" t="s">
        <v>147</v>
      </c>
      <c r="D907" s="7" t="s">
        <v>148</v>
      </c>
      <c r="E907" s="10" t="s">
        <v>130</v>
      </c>
      <c r="F907" s="1">
        <v>6</v>
      </c>
      <c r="G907" s="26" t="s">
        <v>436</v>
      </c>
      <c r="H907" s="26" t="s">
        <v>442</v>
      </c>
      <c r="I907" s="29">
        <v>40417</v>
      </c>
      <c r="J907" s="11"/>
      <c r="K907" s="56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57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56"/>
      <c r="AJ907" s="11"/>
      <c r="AK907" s="11"/>
      <c r="AL907" s="11"/>
      <c r="AM907" s="57"/>
      <c r="AN907" s="11"/>
      <c r="AO907" s="11"/>
      <c r="AP907" s="11"/>
      <c r="AQ907" s="12"/>
      <c r="AR907" s="12"/>
      <c r="AS907" s="12"/>
      <c r="AT907" s="12"/>
      <c r="AU907" s="12"/>
      <c r="AV907" s="46"/>
      <c r="AW907" s="41"/>
      <c r="BK907" s="47"/>
      <c r="BL907" s="12"/>
      <c r="BM907" s="12"/>
      <c r="BN907" s="12"/>
      <c r="BO907" s="12"/>
      <c r="BP907" s="12"/>
      <c r="BQ907" s="12"/>
      <c r="BR907" s="12"/>
      <c r="BS907" s="12"/>
      <c r="BT907" s="12"/>
      <c r="BU907" s="12"/>
      <c r="BV907" s="12"/>
      <c r="BW907" s="12"/>
      <c r="BX907" s="12"/>
      <c r="BY907" s="12"/>
      <c r="BZ907" s="12"/>
      <c r="CA907" s="12"/>
      <c r="CB907" s="12"/>
      <c r="CC907" s="12"/>
      <c r="CD907" s="12"/>
      <c r="CE907" s="12"/>
      <c r="CF907" s="12"/>
      <c r="CG907" s="12"/>
      <c r="CH907" s="12"/>
      <c r="CI907" s="12"/>
      <c r="CJ907" s="12"/>
      <c r="CK907" s="12"/>
      <c r="CL907" s="12"/>
      <c r="CM907" s="12"/>
      <c r="CN907" s="12"/>
      <c r="CO907" s="12"/>
    </row>
    <row r="908" spans="1:93" x14ac:dyDescent="0.3">
      <c r="A908" s="1" t="s">
        <v>147</v>
      </c>
      <c r="B908" s="1">
        <v>2207</v>
      </c>
      <c r="C908" s="7" t="s">
        <v>147</v>
      </c>
      <c r="D908" s="7" t="s">
        <v>148</v>
      </c>
      <c r="E908" s="10" t="s">
        <v>130</v>
      </c>
      <c r="F908" s="1">
        <v>7</v>
      </c>
      <c r="G908" s="26" t="s">
        <v>700</v>
      </c>
      <c r="H908" s="26" t="s">
        <v>442</v>
      </c>
      <c r="I908" s="29">
        <v>40417</v>
      </c>
      <c r="J908" s="11"/>
      <c r="K908" s="56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57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56"/>
      <c r="AJ908" s="11"/>
      <c r="AK908" s="11"/>
      <c r="AL908" s="11"/>
      <c r="AM908" s="57"/>
      <c r="AN908" s="11"/>
      <c r="AO908" s="11"/>
      <c r="AP908" s="11"/>
      <c r="AQ908" s="12"/>
      <c r="AR908" s="12"/>
      <c r="AS908" s="12"/>
      <c r="AT908" s="12"/>
      <c r="AU908" s="12"/>
      <c r="AV908" s="46"/>
      <c r="AW908" s="41"/>
      <c r="BK908" s="47"/>
      <c r="BL908" s="12"/>
      <c r="BM908" s="12"/>
      <c r="BN908" s="12"/>
      <c r="BO908" s="12"/>
      <c r="BP908" s="12"/>
      <c r="BQ908" s="12"/>
      <c r="BR908" s="12"/>
      <c r="BS908" s="12"/>
      <c r="BT908" s="12"/>
      <c r="BU908" s="12"/>
      <c r="BV908" s="12"/>
      <c r="BW908" s="12"/>
      <c r="BX908" s="12"/>
      <c r="BY908" s="12"/>
      <c r="BZ908" s="12"/>
      <c r="CA908" s="12"/>
      <c r="CB908" s="12"/>
      <c r="CC908" s="12"/>
      <c r="CD908" s="12"/>
      <c r="CE908" s="12"/>
      <c r="CF908" s="12"/>
      <c r="CG908" s="12"/>
      <c r="CH908" s="12"/>
      <c r="CI908" s="12"/>
      <c r="CJ908" s="12"/>
      <c r="CK908" s="12"/>
      <c r="CL908" s="12"/>
      <c r="CM908" s="12"/>
      <c r="CN908" s="12"/>
      <c r="CO908" s="12"/>
    </row>
    <row r="909" spans="1:93" x14ac:dyDescent="0.3">
      <c r="A909" s="1" t="s">
        <v>147</v>
      </c>
      <c r="B909" s="1">
        <v>2208</v>
      </c>
      <c r="C909" s="7" t="s">
        <v>147</v>
      </c>
      <c r="D909" s="7" t="s">
        <v>148</v>
      </c>
      <c r="E909" s="10" t="s">
        <v>130</v>
      </c>
      <c r="F909" s="1">
        <v>8</v>
      </c>
      <c r="G909" s="26" t="s">
        <v>436</v>
      </c>
      <c r="H909" s="26" t="s">
        <v>701</v>
      </c>
      <c r="I909" s="29">
        <v>40417</v>
      </c>
      <c r="J909" s="11"/>
      <c r="K909" s="56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57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56"/>
      <c r="AJ909" s="11"/>
      <c r="AK909" s="11"/>
      <c r="AL909" s="11"/>
      <c r="AM909" s="57"/>
      <c r="AN909" s="11"/>
      <c r="AO909" s="11"/>
      <c r="AP909" s="11"/>
      <c r="AQ909" s="12"/>
      <c r="AR909" s="12"/>
      <c r="AS909" s="12"/>
      <c r="AT909" s="12"/>
      <c r="AU909" s="12"/>
      <c r="AV909" s="46"/>
      <c r="AW909" s="41"/>
      <c r="BK909" s="47"/>
      <c r="BL909" s="12"/>
      <c r="BM909" s="12"/>
      <c r="BN909" s="12"/>
      <c r="BO909" s="12"/>
      <c r="BP909" s="12"/>
      <c r="BQ909" s="12"/>
      <c r="BR909" s="12"/>
      <c r="BS909" s="12"/>
      <c r="BT909" s="12"/>
      <c r="BU909" s="12"/>
      <c r="BV909" s="12"/>
      <c r="BW909" s="12"/>
      <c r="BX909" s="12"/>
      <c r="BY909" s="12"/>
      <c r="BZ909" s="12"/>
      <c r="CA909" s="12"/>
      <c r="CB909" s="12"/>
      <c r="CC909" s="12"/>
      <c r="CD909" s="12"/>
      <c r="CE909" s="12"/>
      <c r="CF909" s="12"/>
      <c r="CG909" s="12"/>
      <c r="CH909" s="12"/>
      <c r="CI909" s="12"/>
      <c r="CJ909" s="12"/>
      <c r="CK909" s="12"/>
      <c r="CL909" s="12"/>
      <c r="CM909" s="12"/>
      <c r="CN909" s="12"/>
      <c r="CO909" s="12"/>
    </row>
    <row r="910" spans="1:93" x14ac:dyDescent="0.3">
      <c r="A910" s="1" t="s">
        <v>147</v>
      </c>
      <c r="B910" s="1">
        <v>2209</v>
      </c>
      <c r="C910" s="7" t="s">
        <v>147</v>
      </c>
      <c r="D910" s="7" t="s">
        <v>148</v>
      </c>
      <c r="E910" s="10" t="s">
        <v>130</v>
      </c>
      <c r="F910" s="1">
        <v>9</v>
      </c>
      <c r="G910" s="26" t="s">
        <v>436</v>
      </c>
      <c r="H910" s="26" t="s">
        <v>702</v>
      </c>
      <c r="I910" s="29">
        <v>40417</v>
      </c>
      <c r="J910" s="11">
        <v>21.5</v>
      </c>
      <c r="K910" s="56">
        <v>48</v>
      </c>
      <c r="L910" s="11">
        <v>0</v>
      </c>
      <c r="M910" s="11">
        <v>79.5</v>
      </c>
      <c r="N910" s="11">
        <v>0</v>
      </c>
      <c r="O910" s="11">
        <v>89.5</v>
      </c>
      <c r="P910" s="11">
        <v>3</v>
      </c>
      <c r="Q910" s="11"/>
      <c r="R910" s="11"/>
      <c r="S910" s="11"/>
      <c r="T910" s="11"/>
      <c r="U910" s="11"/>
      <c r="V910" s="57"/>
      <c r="W910" s="11"/>
      <c r="X910" s="11">
        <v>4</v>
      </c>
      <c r="Y910" s="11">
        <v>4.8</v>
      </c>
      <c r="Z910" s="11"/>
      <c r="AA910" s="11"/>
      <c r="AB910" s="11"/>
      <c r="AC910" s="11"/>
      <c r="AD910" s="11"/>
      <c r="AE910" s="11"/>
      <c r="AF910" s="11"/>
      <c r="AG910" s="11"/>
      <c r="AH910" s="11">
        <v>107</v>
      </c>
      <c r="AI910" s="56"/>
      <c r="AJ910" s="11"/>
      <c r="AK910" s="11"/>
      <c r="AL910" s="11"/>
      <c r="AM910" s="57"/>
      <c r="AN910" s="11"/>
      <c r="AO910" s="11"/>
      <c r="AP910" s="11"/>
      <c r="AQ910" s="5">
        <v>6.4414364056726958</v>
      </c>
      <c r="AR910" s="5">
        <v>1.4617339333305706</v>
      </c>
      <c r="AS910" s="5">
        <v>-8.3018256146432794</v>
      </c>
      <c r="AT910" s="5">
        <v>36.153667944520819</v>
      </c>
      <c r="AU910" s="5">
        <f>AT910/AR910</f>
        <v>24.733412230599619</v>
      </c>
      <c r="AV910" s="46"/>
      <c r="AW910" s="41">
        <v>2209</v>
      </c>
      <c r="AX910" s="12">
        <v>120</v>
      </c>
      <c r="AY910" s="12">
        <v>130</v>
      </c>
      <c r="AZ910" s="12">
        <v>162</v>
      </c>
      <c r="BA910" s="12">
        <v>162</v>
      </c>
      <c r="BB910" s="12">
        <v>194</v>
      </c>
      <c r="BC910" s="12">
        <v>194</v>
      </c>
      <c r="BD910" s="12">
        <v>138</v>
      </c>
      <c r="BE910" s="12">
        <v>138</v>
      </c>
      <c r="BF910" s="12">
        <v>168</v>
      </c>
      <c r="BG910" s="12">
        <v>168</v>
      </c>
      <c r="BH910" s="12">
        <v>106</v>
      </c>
      <c r="BI910" s="12">
        <v>112</v>
      </c>
      <c r="BJ910" s="12">
        <v>161</v>
      </c>
      <c r="BK910" s="47">
        <v>169</v>
      </c>
      <c r="BL910" s="12"/>
      <c r="BM910" s="12"/>
      <c r="BN910" s="12"/>
      <c r="BO910" s="12"/>
      <c r="BP910" s="12"/>
      <c r="BQ910" s="12"/>
      <c r="BR910" s="12"/>
      <c r="BS910" s="12"/>
      <c r="BT910" s="12"/>
      <c r="BU910" s="12"/>
      <c r="BV910" s="12"/>
      <c r="BW910" s="12"/>
      <c r="BX910" s="12"/>
      <c r="BY910" s="12"/>
      <c r="BZ910" s="12"/>
      <c r="CA910" s="12"/>
      <c r="CB910" s="12"/>
      <c r="CC910" s="12"/>
      <c r="CD910" s="12"/>
      <c r="CE910" s="12"/>
      <c r="CF910" s="12"/>
      <c r="CG910" s="12"/>
      <c r="CH910" s="12"/>
      <c r="CI910" s="12"/>
      <c r="CJ910" s="12"/>
      <c r="CK910" s="12"/>
      <c r="CL910" s="12"/>
      <c r="CM910" s="12"/>
      <c r="CN910" s="12"/>
      <c r="CO910" s="12"/>
    </row>
    <row r="911" spans="1:93" x14ac:dyDescent="0.3">
      <c r="A911" s="1" t="s">
        <v>147</v>
      </c>
      <c r="B911" s="1">
        <v>2210</v>
      </c>
      <c r="C911" s="7" t="s">
        <v>147</v>
      </c>
      <c r="D911" s="7" t="s">
        <v>148</v>
      </c>
      <c r="E911" s="10" t="s">
        <v>130</v>
      </c>
      <c r="F911" s="1">
        <v>10</v>
      </c>
      <c r="G911" s="26" t="s">
        <v>436</v>
      </c>
      <c r="H911" s="26" t="s">
        <v>703</v>
      </c>
      <c r="I911" s="29">
        <v>40417</v>
      </c>
      <c r="J911" s="11"/>
      <c r="K911" s="56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57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56"/>
      <c r="AJ911" s="11"/>
      <c r="AK911" s="11"/>
      <c r="AL911" s="11"/>
      <c r="AM911" s="57"/>
      <c r="AN911" s="11"/>
      <c r="AO911" s="11"/>
      <c r="AP911" s="11"/>
      <c r="AQ911" s="12"/>
      <c r="AR911" s="12"/>
      <c r="AS911" s="12"/>
      <c r="AT911" s="12"/>
      <c r="AU911" s="12"/>
      <c r="AV911" s="46"/>
      <c r="AW911" s="41"/>
      <c r="BK911" s="47"/>
      <c r="BL911" s="12"/>
      <c r="BM911" s="12"/>
      <c r="BN911" s="12"/>
      <c r="BO911" s="12"/>
      <c r="BP911" s="12"/>
      <c r="BQ911" s="12"/>
      <c r="BR911" s="12"/>
      <c r="BS911" s="12"/>
      <c r="BT911" s="12"/>
      <c r="BU911" s="12"/>
      <c r="BV911" s="12"/>
      <c r="BW911" s="12"/>
      <c r="BX911" s="12"/>
      <c r="BY911" s="12"/>
      <c r="BZ911" s="12"/>
      <c r="CA911" s="12"/>
      <c r="CB911" s="12"/>
      <c r="CC911" s="12"/>
      <c r="CD911" s="12"/>
      <c r="CE911" s="12"/>
      <c r="CF911" s="12"/>
      <c r="CG911" s="12"/>
      <c r="CH911" s="12"/>
      <c r="CI911" s="12"/>
      <c r="CJ911" s="12"/>
      <c r="CK911" s="12"/>
      <c r="CL911" s="12"/>
      <c r="CM911" s="12"/>
      <c r="CN911" s="12"/>
      <c r="CO911" s="12"/>
    </row>
    <row r="912" spans="1:93" x14ac:dyDescent="0.3">
      <c r="A912" s="1" t="s">
        <v>147</v>
      </c>
      <c r="B912" s="1">
        <v>2211</v>
      </c>
      <c r="C912" s="7" t="s">
        <v>147</v>
      </c>
      <c r="D912" s="7" t="s">
        <v>148</v>
      </c>
      <c r="E912" s="10" t="s">
        <v>130</v>
      </c>
      <c r="F912" s="1">
        <v>11</v>
      </c>
      <c r="G912" s="26" t="s">
        <v>704</v>
      </c>
      <c r="H912" s="26" t="s">
        <v>705</v>
      </c>
      <c r="I912" s="29">
        <v>40417</v>
      </c>
      <c r="J912" s="11"/>
      <c r="K912" s="56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57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56"/>
      <c r="AJ912" s="11"/>
      <c r="AK912" s="11"/>
      <c r="AL912" s="11"/>
      <c r="AM912" s="57"/>
      <c r="AN912" s="11"/>
      <c r="AO912" s="11"/>
      <c r="AP912" s="11"/>
      <c r="AQ912" s="12"/>
      <c r="AR912" s="12"/>
      <c r="AS912" s="12"/>
      <c r="AT912" s="12"/>
      <c r="AU912" s="12"/>
      <c r="AV912" s="46"/>
      <c r="AW912" s="41"/>
      <c r="BK912" s="47"/>
      <c r="BL912" s="12"/>
      <c r="BM912" s="12"/>
      <c r="BN912" s="12"/>
      <c r="BO912" s="12"/>
      <c r="BP912" s="12"/>
      <c r="BQ912" s="12"/>
      <c r="BR912" s="12"/>
      <c r="BS912" s="12"/>
      <c r="BT912" s="12"/>
      <c r="BU912" s="12"/>
      <c r="BV912" s="12"/>
      <c r="BW912" s="12"/>
      <c r="BX912" s="12"/>
      <c r="BY912" s="12"/>
      <c r="BZ912" s="12"/>
      <c r="CA912" s="12"/>
      <c r="CB912" s="12"/>
      <c r="CC912" s="12"/>
      <c r="CD912" s="12"/>
      <c r="CE912" s="12"/>
      <c r="CF912" s="12"/>
      <c r="CG912" s="12"/>
      <c r="CH912" s="12"/>
      <c r="CI912" s="12"/>
      <c r="CJ912" s="12"/>
      <c r="CK912" s="12"/>
      <c r="CL912" s="12"/>
      <c r="CM912" s="12"/>
      <c r="CN912" s="12"/>
      <c r="CO912" s="12"/>
    </row>
    <row r="913" spans="1:93" x14ac:dyDescent="0.3">
      <c r="A913" s="1" t="s">
        <v>147</v>
      </c>
      <c r="B913" s="1">
        <v>2212</v>
      </c>
      <c r="C913" s="7" t="s">
        <v>147</v>
      </c>
      <c r="D913" s="7" t="s">
        <v>148</v>
      </c>
      <c r="E913" s="10" t="s">
        <v>130</v>
      </c>
      <c r="F913" s="1">
        <v>12</v>
      </c>
      <c r="G913" s="26" t="s">
        <v>706</v>
      </c>
      <c r="H913" s="26" t="s">
        <v>705</v>
      </c>
      <c r="I913" s="29">
        <v>40417</v>
      </c>
      <c r="J913" s="11"/>
      <c r="K913" s="56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57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56"/>
      <c r="AJ913" s="11"/>
      <c r="AK913" s="11"/>
      <c r="AL913" s="11"/>
      <c r="AM913" s="57"/>
      <c r="AN913" s="11"/>
      <c r="AO913" s="11"/>
      <c r="AP913" s="11"/>
      <c r="AQ913" s="12"/>
      <c r="AR913" s="12"/>
      <c r="AS913" s="12"/>
      <c r="AT913" s="12"/>
      <c r="AU913" s="12"/>
      <c r="AV913" s="46"/>
      <c r="AW913" s="41"/>
      <c r="BK913" s="47"/>
      <c r="BL913" s="12"/>
      <c r="BM913" s="12"/>
      <c r="BN913" s="12"/>
      <c r="BO913" s="12"/>
      <c r="BP913" s="12"/>
      <c r="BQ913" s="12"/>
      <c r="BR913" s="12"/>
      <c r="BS913" s="12"/>
      <c r="BT913" s="12"/>
      <c r="BU913" s="12"/>
      <c r="BV913" s="12"/>
      <c r="BW913" s="12"/>
      <c r="BX913" s="12"/>
      <c r="BY913" s="12"/>
      <c r="BZ913" s="12"/>
      <c r="CA913" s="12"/>
      <c r="CB913" s="12"/>
      <c r="CC913" s="12"/>
      <c r="CD913" s="12"/>
      <c r="CE913" s="12"/>
      <c r="CF913" s="12"/>
      <c r="CG913" s="12"/>
      <c r="CH913" s="12"/>
      <c r="CI913" s="12"/>
      <c r="CJ913" s="12"/>
      <c r="CK913" s="12"/>
      <c r="CL913" s="12"/>
      <c r="CM913" s="12"/>
      <c r="CN913" s="12"/>
      <c r="CO913" s="12"/>
    </row>
    <row r="914" spans="1:93" x14ac:dyDescent="0.3">
      <c r="A914" s="1" t="s">
        <v>147</v>
      </c>
      <c r="B914" s="1">
        <v>2213</v>
      </c>
      <c r="C914" s="7" t="s">
        <v>147</v>
      </c>
      <c r="D914" s="7" t="s">
        <v>148</v>
      </c>
      <c r="E914" s="10" t="s">
        <v>130</v>
      </c>
      <c r="F914" s="1">
        <v>13</v>
      </c>
      <c r="G914" s="26" t="s">
        <v>704</v>
      </c>
      <c r="H914" s="26" t="s">
        <v>707</v>
      </c>
      <c r="I914" s="29">
        <v>40417</v>
      </c>
      <c r="J914" s="11">
        <v>17.8</v>
      </c>
      <c r="K914" s="56">
        <v>19.899999999999999</v>
      </c>
      <c r="L914" s="11">
        <v>0</v>
      </c>
      <c r="M914" s="11">
        <v>53.7</v>
      </c>
      <c r="N914" s="11">
        <v>0</v>
      </c>
      <c r="O914" s="11">
        <v>74</v>
      </c>
      <c r="P914" s="11">
        <v>0</v>
      </c>
      <c r="Q914" s="11">
        <v>75.7</v>
      </c>
      <c r="R914" s="11">
        <v>8</v>
      </c>
      <c r="S914" s="11"/>
      <c r="T914" s="11"/>
      <c r="U914" s="11"/>
      <c r="V914" s="57"/>
      <c r="W914" s="11"/>
      <c r="X914" s="11">
        <v>4</v>
      </c>
      <c r="Y914" s="11">
        <v>4.3</v>
      </c>
      <c r="Z914" s="11"/>
      <c r="AA914" s="11"/>
      <c r="AB914" s="11"/>
      <c r="AC914" s="11"/>
      <c r="AD914" s="11"/>
      <c r="AE914" s="11"/>
      <c r="AF914" s="11"/>
      <c r="AG914" s="11"/>
      <c r="AH914" s="11">
        <v>68.8</v>
      </c>
      <c r="AI914" s="56"/>
      <c r="AJ914" s="11">
        <v>2.8174825380920052</v>
      </c>
      <c r="AK914" s="11">
        <v>0</v>
      </c>
      <c r="AL914" s="11">
        <v>43.155219511679647</v>
      </c>
      <c r="AM914" s="57">
        <v>56.844780488320367</v>
      </c>
      <c r="AN914" s="11">
        <v>30</v>
      </c>
      <c r="AO914" s="11"/>
      <c r="AP914" s="11"/>
      <c r="AQ914" s="5">
        <v>6.6984928119760436</v>
      </c>
      <c r="AR914" s="5">
        <v>2.1043857093923068</v>
      </c>
      <c r="AS914" s="5">
        <v>-9.4310783100145557</v>
      </c>
      <c r="AT914" s="5">
        <v>39.93921847325241</v>
      </c>
      <c r="AU914" s="5">
        <f>AT914/AR914</f>
        <v>18.979039011239934</v>
      </c>
      <c r="AV914" s="46"/>
      <c r="AW914" s="41">
        <v>2213</v>
      </c>
      <c r="AX914" s="12">
        <v>120</v>
      </c>
      <c r="AY914" s="12">
        <v>130</v>
      </c>
      <c r="AZ914" s="12">
        <v>162</v>
      </c>
      <c r="BA914" s="12">
        <v>162</v>
      </c>
      <c r="BB914" s="12">
        <v>194</v>
      </c>
      <c r="BC914" s="12">
        <v>194</v>
      </c>
      <c r="BD914" s="12">
        <v>138</v>
      </c>
      <c r="BE914" s="12">
        <v>138</v>
      </c>
      <c r="BF914" s="12">
        <v>168</v>
      </c>
      <c r="BG914" s="12">
        <v>168</v>
      </c>
      <c r="BH914" s="12">
        <v>106</v>
      </c>
      <c r="BI914" s="12">
        <v>108</v>
      </c>
      <c r="BJ914" s="12">
        <v>161</v>
      </c>
      <c r="BK914" s="47">
        <v>161</v>
      </c>
      <c r="BL914" s="12"/>
      <c r="BM914" s="12"/>
      <c r="BN914" s="12"/>
      <c r="BO914" s="12"/>
      <c r="BP914" s="12"/>
      <c r="BQ914" s="12"/>
      <c r="BR914" s="12"/>
      <c r="BS914" s="12"/>
      <c r="BT914" s="12"/>
      <c r="BU914" s="12"/>
      <c r="BV914" s="12"/>
      <c r="BW914" s="12"/>
      <c r="BX914" s="12"/>
      <c r="BY914" s="12"/>
      <c r="BZ914" s="12"/>
      <c r="CA914" s="12"/>
      <c r="CB914" s="12"/>
      <c r="CC914" s="12"/>
      <c r="CD914" s="12"/>
      <c r="CE914" s="12"/>
      <c r="CF914" s="12"/>
      <c r="CG914" s="12"/>
      <c r="CH914" s="12"/>
      <c r="CI914" s="12"/>
      <c r="CJ914" s="12"/>
      <c r="CK914" s="12"/>
      <c r="CL914" s="12"/>
      <c r="CM914" s="12"/>
      <c r="CN914" s="12"/>
      <c r="CO914" s="12"/>
    </row>
    <row r="915" spans="1:93" x14ac:dyDescent="0.3">
      <c r="A915" s="1" t="s">
        <v>147</v>
      </c>
      <c r="B915" s="1">
        <v>2214</v>
      </c>
      <c r="C915" s="7" t="s">
        <v>147</v>
      </c>
      <c r="D915" s="7" t="s">
        <v>148</v>
      </c>
      <c r="E915" s="10" t="s">
        <v>130</v>
      </c>
      <c r="F915" s="1">
        <v>14</v>
      </c>
      <c r="G915" s="26" t="s">
        <v>704</v>
      </c>
      <c r="H915" s="26" t="s">
        <v>708</v>
      </c>
      <c r="I915" s="29">
        <v>40417</v>
      </c>
      <c r="J915" s="11"/>
      <c r="K915" s="56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57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56"/>
      <c r="AJ915" s="11"/>
      <c r="AK915" s="11"/>
      <c r="AL915" s="11"/>
      <c r="AM915" s="57"/>
      <c r="AN915" s="11"/>
      <c r="AO915" s="11"/>
      <c r="AP915" s="11"/>
      <c r="AQ915" s="12"/>
      <c r="AR915" s="12"/>
      <c r="AS915" s="12"/>
      <c r="AT915" s="12"/>
      <c r="AU915" s="12"/>
      <c r="AV915" s="46"/>
      <c r="AW915" s="41"/>
      <c r="BK915" s="47"/>
      <c r="BL915" s="12"/>
      <c r="BM915" s="12"/>
      <c r="BN915" s="12"/>
      <c r="BO915" s="12"/>
      <c r="BP915" s="12"/>
      <c r="BQ915" s="12"/>
      <c r="BR915" s="12"/>
      <c r="BS915" s="12"/>
      <c r="BT915" s="12"/>
      <c r="BU915" s="12"/>
      <c r="BV915" s="12"/>
      <c r="BW915" s="12"/>
      <c r="BX915" s="12"/>
      <c r="BY915" s="12"/>
      <c r="BZ915" s="12"/>
      <c r="CA915" s="12"/>
      <c r="CB915" s="12"/>
      <c r="CC915" s="12"/>
      <c r="CD915" s="12"/>
      <c r="CE915" s="12"/>
      <c r="CF915" s="12"/>
      <c r="CG915" s="12"/>
      <c r="CH915" s="12"/>
      <c r="CI915" s="12"/>
      <c r="CJ915" s="12"/>
      <c r="CK915" s="12"/>
      <c r="CL915" s="12"/>
      <c r="CM915" s="12"/>
      <c r="CN915" s="12"/>
      <c r="CO915" s="12"/>
    </row>
    <row r="916" spans="1:93" x14ac:dyDescent="0.3">
      <c r="A916" s="1" t="s">
        <v>147</v>
      </c>
      <c r="B916" s="1">
        <v>2215</v>
      </c>
      <c r="C916" s="7" t="s">
        <v>147</v>
      </c>
      <c r="D916" s="7" t="s">
        <v>148</v>
      </c>
      <c r="E916" s="10" t="s">
        <v>130</v>
      </c>
      <c r="F916" s="1">
        <v>15</v>
      </c>
      <c r="G916" s="26" t="s">
        <v>704</v>
      </c>
      <c r="H916" s="26" t="s">
        <v>709</v>
      </c>
      <c r="I916" s="29">
        <v>40417</v>
      </c>
      <c r="J916" s="11"/>
      <c r="K916" s="56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57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56"/>
      <c r="AJ916" s="11"/>
      <c r="AK916" s="11"/>
      <c r="AL916" s="11"/>
      <c r="AM916" s="57"/>
      <c r="AN916" s="11"/>
      <c r="AO916" s="11"/>
      <c r="AP916" s="11"/>
      <c r="AQ916" s="12"/>
      <c r="AR916" s="12"/>
      <c r="AS916" s="12"/>
      <c r="AT916" s="12"/>
      <c r="AU916" s="12"/>
      <c r="AV916" s="46"/>
      <c r="AW916" s="41"/>
      <c r="BK916" s="47"/>
      <c r="BL916" s="12"/>
      <c r="BM916" s="12"/>
      <c r="BN916" s="12"/>
      <c r="BO916" s="12"/>
      <c r="BP916" s="12"/>
      <c r="BQ916" s="12"/>
      <c r="BR916" s="12"/>
      <c r="BS916" s="12"/>
      <c r="BT916" s="12"/>
      <c r="BU916" s="12"/>
      <c r="BV916" s="12"/>
      <c r="BW916" s="12"/>
      <c r="BX916" s="12"/>
      <c r="BY916" s="12"/>
      <c r="BZ916" s="12"/>
      <c r="CA916" s="12"/>
      <c r="CB916" s="12"/>
      <c r="CC916" s="12"/>
      <c r="CD916" s="12"/>
      <c r="CE916" s="12"/>
      <c r="CF916" s="12"/>
      <c r="CG916" s="12"/>
      <c r="CH916" s="12"/>
      <c r="CI916" s="12"/>
      <c r="CJ916" s="12"/>
      <c r="CK916" s="12"/>
      <c r="CL916" s="12"/>
      <c r="CM916" s="12"/>
      <c r="CN916" s="12"/>
      <c r="CO916" s="12"/>
    </row>
    <row r="917" spans="1:93" x14ac:dyDescent="0.3">
      <c r="A917" s="1" t="s">
        <v>147</v>
      </c>
      <c r="B917" s="1">
        <v>2216</v>
      </c>
      <c r="C917" s="7" t="s">
        <v>147</v>
      </c>
      <c r="D917" s="7" t="s">
        <v>148</v>
      </c>
      <c r="E917" s="10" t="s">
        <v>130</v>
      </c>
      <c r="F917" s="1">
        <v>16</v>
      </c>
      <c r="G917" s="26" t="s">
        <v>704</v>
      </c>
      <c r="H917" s="26" t="s">
        <v>710</v>
      </c>
      <c r="I917" s="29">
        <v>40417</v>
      </c>
      <c r="J917" s="11"/>
      <c r="K917" s="56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57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46"/>
      <c r="AJ917" s="12"/>
      <c r="AK917" s="12"/>
      <c r="AL917" s="12"/>
      <c r="AM917" s="47"/>
      <c r="AN917" s="11"/>
      <c r="AO917" s="11"/>
      <c r="AP917" s="11"/>
      <c r="AQ917" s="12"/>
      <c r="AR917" s="12"/>
      <c r="AS917" s="12"/>
      <c r="AT917" s="12"/>
      <c r="AU917" s="12"/>
      <c r="AV917" s="46"/>
      <c r="AW917" s="41"/>
      <c r="BK917" s="47"/>
      <c r="BL917" s="12"/>
      <c r="BM917" s="12"/>
      <c r="BN917" s="12"/>
      <c r="BO917" s="12"/>
      <c r="BP917" s="12"/>
      <c r="BQ917" s="12"/>
      <c r="BR917" s="12"/>
      <c r="BS917" s="12"/>
      <c r="BT917" s="12"/>
      <c r="BU917" s="12"/>
      <c r="BV917" s="12"/>
      <c r="BW917" s="12"/>
      <c r="BX917" s="12"/>
      <c r="BY917" s="12"/>
      <c r="BZ917" s="12"/>
      <c r="CA917" s="12"/>
      <c r="CB917" s="12"/>
      <c r="CC917" s="12"/>
      <c r="CD917" s="12"/>
      <c r="CE917" s="12"/>
      <c r="CF917" s="12"/>
      <c r="CG917" s="12"/>
      <c r="CH917" s="12"/>
      <c r="CI917" s="12"/>
      <c r="CJ917" s="12"/>
      <c r="CK917" s="12"/>
      <c r="CL917" s="12"/>
      <c r="CM917" s="12"/>
      <c r="CN917" s="12"/>
      <c r="CO917" s="12"/>
    </row>
    <row r="918" spans="1:93" x14ac:dyDescent="0.3">
      <c r="A918" s="1" t="s">
        <v>147</v>
      </c>
      <c r="B918" s="1">
        <v>2217</v>
      </c>
      <c r="C918" s="7" t="s">
        <v>147</v>
      </c>
      <c r="D918" s="7" t="s">
        <v>148</v>
      </c>
      <c r="E918" s="10" t="s">
        <v>130</v>
      </c>
      <c r="F918" s="1">
        <v>17</v>
      </c>
      <c r="G918" s="26" t="s">
        <v>706</v>
      </c>
      <c r="H918" s="26" t="s">
        <v>711</v>
      </c>
      <c r="I918" s="29">
        <v>40417</v>
      </c>
      <c r="J918" s="11">
        <v>17.3</v>
      </c>
      <c r="K918" s="56">
        <v>31.8</v>
      </c>
      <c r="L918" s="11">
        <v>0</v>
      </c>
      <c r="M918" s="11">
        <v>70</v>
      </c>
      <c r="N918" s="11">
        <v>1</v>
      </c>
      <c r="O918" s="11">
        <v>88.5</v>
      </c>
      <c r="P918" s="11">
        <v>4</v>
      </c>
      <c r="Q918" s="11"/>
      <c r="R918" s="11"/>
      <c r="S918" s="11"/>
      <c r="T918" s="11"/>
      <c r="U918" s="11"/>
      <c r="V918" s="57"/>
      <c r="W918" s="11"/>
      <c r="X918" s="11">
        <v>4</v>
      </c>
      <c r="Y918" s="11">
        <v>4.8</v>
      </c>
      <c r="Z918" s="11"/>
      <c r="AA918" s="11"/>
      <c r="AB918" s="11"/>
      <c r="AC918" s="11"/>
      <c r="AD918" s="11"/>
      <c r="AE918" s="11"/>
      <c r="AF918" s="11"/>
      <c r="AG918" s="11"/>
      <c r="AH918" s="11">
        <v>113</v>
      </c>
      <c r="AI918" s="56"/>
      <c r="AJ918" s="11"/>
      <c r="AK918" s="11"/>
      <c r="AL918" s="11"/>
      <c r="AM918" s="57"/>
      <c r="AN918" s="11"/>
      <c r="AO918" s="11"/>
      <c r="AP918" s="11"/>
      <c r="AQ918" s="5">
        <v>7.8636828544475916</v>
      </c>
      <c r="AR918" s="5">
        <v>1.6227215127834274</v>
      </c>
      <c r="AS918" s="5">
        <v>-8.3922894309114273</v>
      </c>
      <c r="AT918" s="5">
        <v>36.873299046678746</v>
      </c>
      <c r="AU918" s="5">
        <f>AT918/AR918</f>
        <v>22.723122086075378</v>
      </c>
      <c r="AV918" s="46"/>
      <c r="AW918" s="41">
        <v>2217</v>
      </c>
      <c r="AX918" s="12">
        <v>130</v>
      </c>
      <c r="AY918" s="12">
        <v>130</v>
      </c>
      <c r="AZ918" s="12">
        <v>162</v>
      </c>
      <c r="BA918" s="12">
        <v>162</v>
      </c>
      <c r="BB918" s="12">
        <v>194</v>
      </c>
      <c r="BC918" s="12">
        <v>194</v>
      </c>
      <c r="BD918" s="12">
        <v>138</v>
      </c>
      <c r="BE918" s="12">
        <v>146</v>
      </c>
      <c r="BF918" s="12">
        <v>168</v>
      </c>
      <c r="BG918" s="12">
        <v>174</v>
      </c>
      <c r="BH918" s="12">
        <v>108</v>
      </c>
      <c r="BI918" s="12">
        <v>110</v>
      </c>
      <c r="BJ918" s="12">
        <v>163</v>
      </c>
      <c r="BK918" s="47">
        <v>163</v>
      </c>
      <c r="BL918" s="12"/>
      <c r="BM918" s="12"/>
      <c r="BN918" s="12"/>
      <c r="BO918" s="12"/>
      <c r="BP918" s="12"/>
      <c r="BQ918" s="12"/>
      <c r="BR918" s="12"/>
      <c r="BS918" s="12"/>
      <c r="BT918" s="12"/>
      <c r="BU918" s="12"/>
      <c r="BV918" s="12"/>
      <c r="BW918" s="12"/>
      <c r="BX918" s="12"/>
      <c r="BY918" s="12"/>
      <c r="BZ918" s="12"/>
      <c r="CA918" s="12"/>
      <c r="CB918" s="12"/>
      <c r="CC918" s="12"/>
      <c r="CD918" s="12"/>
      <c r="CE918" s="12"/>
      <c r="CF918" s="12"/>
      <c r="CG918" s="12"/>
      <c r="CH918" s="12"/>
      <c r="CI918" s="12"/>
      <c r="CJ918" s="12"/>
      <c r="CK918" s="12"/>
      <c r="CL918" s="12"/>
      <c r="CM918" s="12"/>
      <c r="CN918" s="12"/>
      <c r="CO918" s="12"/>
    </row>
    <row r="919" spans="1:93" x14ac:dyDescent="0.3">
      <c r="A919" s="1" t="s">
        <v>147</v>
      </c>
      <c r="B919" s="1">
        <v>2218</v>
      </c>
      <c r="C919" s="7" t="s">
        <v>147</v>
      </c>
      <c r="D919" s="7" t="s">
        <v>148</v>
      </c>
      <c r="E919" s="10" t="s">
        <v>130</v>
      </c>
      <c r="F919" s="1">
        <v>18</v>
      </c>
      <c r="G919" s="26" t="s">
        <v>706</v>
      </c>
      <c r="H919" s="26" t="s">
        <v>712</v>
      </c>
      <c r="I919" s="29">
        <v>40417</v>
      </c>
      <c r="J919" s="11"/>
      <c r="K919" s="56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57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56"/>
      <c r="AJ919" s="11"/>
      <c r="AK919" s="11"/>
      <c r="AL919" s="11"/>
      <c r="AM919" s="57"/>
      <c r="AN919" s="11"/>
      <c r="AO919" s="11"/>
      <c r="AP919" s="11"/>
      <c r="AQ919" s="12"/>
      <c r="AR919" s="12"/>
      <c r="AS919" s="12"/>
      <c r="AT919" s="12"/>
      <c r="AU919" s="12"/>
      <c r="AV919" s="46"/>
      <c r="AW919" s="41"/>
      <c r="BK919" s="47"/>
      <c r="BL919" s="12"/>
      <c r="BM919" s="12"/>
      <c r="BN919" s="12"/>
      <c r="BO919" s="12"/>
      <c r="BP919" s="12"/>
      <c r="BQ919" s="12"/>
      <c r="BR919" s="12"/>
      <c r="BS919" s="12"/>
      <c r="BT919" s="12"/>
      <c r="BU919" s="12"/>
      <c r="BV919" s="12"/>
      <c r="BW919" s="12"/>
      <c r="BX919" s="12"/>
      <c r="BY919" s="12"/>
      <c r="BZ919" s="12"/>
      <c r="CA919" s="12"/>
      <c r="CB919" s="12"/>
      <c r="CC919" s="12"/>
      <c r="CD919" s="12"/>
      <c r="CE919" s="12"/>
      <c r="CF919" s="12"/>
      <c r="CG919" s="12"/>
      <c r="CH919" s="12"/>
      <c r="CI919" s="12"/>
      <c r="CJ919" s="12"/>
      <c r="CK919" s="12"/>
      <c r="CL919" s="12"/>
      <c r="CM919" s="12"/>
      <c r="CN919" s="12"/>
      <c r="CO919" s="12"/>
    </row>
    <row r="920" spans="1:93" x14ac:dyDescent="0.3">
      <c r="A920" s="1" t="s">
        <v>147</v>
      </c>
      <c r="B920" s="1">
        <v>2219</v>
      </c>
      <c r="C920" s="7" t="s">
        <v>147</v>
      </c>
      <c r="D920" s="7" t="s">
        <v>148</v>
      </c>
      <c r="E920" s="10" t="s">
        <v>130</v>
      </c>
      <c r="F920" s="1">
        <v>19</v>
      </c>
      <c r="G920" s="26" t="s">
        <v>713</v>
      </c>
      <c r="H920" s="26" t="s">
        <v>714</v>
      </c>
      <c r="I920" s="29">
        <v>40417</v>
      </c>
      <c r="J920" s="11"/>
      <c r="K920" s="56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57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56"/>
      <c r="AJ920" s="11"/>
      <c r="AK920" s="11"/>
      <c r="AL920" s="11"/>
      <c r="AM920" s="57"/>
      <c r="AN920" s="11"/>
      <c r="AO920" s="11"/>
      <c r="AP920" s="11"/>
      <c r="AQ920" s="12"/>
      <c r="AR920" s="12"/>
      <c r="AS920" s="12"/>
      <c r="AT920" s="12"/>
      <c r="AU920" s="12"/>
      <c r="AV920" s="46"/>
      <c r="AW920" s="41"/>
      <c r="BK920" s="47"/>
      <c r="BL920" s="12"/>
      <c r="BM920" s="12"/>
      <c r="BN920" s="12"/>
      <c r="BO920" s="12"/>
      <c r="BP920" s="12"/>
      <c r="BQ920" s="12"/>
      <c r="BR920" s="12"/>
      <c r="BS920" s="12"/>
      <c r="BT920" s="12"/>
      <c r="BU920" s="12"/>
      <c r="BV920" s="12"/>
      <c r="BW920" s="12"/>
      <c r="BX920" s="12"/>
      <c r="BY920" s="12"/>
      <c r="BZ920" s="12"/>
      <c r="CA920" s="12"/>
      <c r="CB920" s="12"/>
      <c r="CC920" s="12"/>
      <c r="CD920" s="12"/>
      <c r="CE920" s="12"/>
      <c r="CF920" s="12"/>
      <c r="CG920" s="12"/>
      <c r="CH920" s="12"/>
      <c r="CI920" s="12"/>
      <c r="CJ920" s="12"/>
      <c r="CK920" s="12"/>
      <c r="CL920" s="12"/>
      <c r="CM920" s="12"/>
      <c r="CN920" s="12"/>
      <c r="CO920" s="12"/>
    </row>
    <row r="921" spans="1:93" x14ac:dyDescent="0.3">
      <c r="A921" s="1" t="s">
        <v>147</v>
      </c>
      <c r="B921" s="1">
        <v>2220</v>
      </c>
      <c r="C921" s="7" t="s">
        <v>147</v>
      </c>
      <c r="D921" s="7" t="s">
        <v>148</v>
      </c>
      <c r="E921" s="10" t="s">
        <v>130</v>
      </c>
      <c r="F921" s="1">
        <v>20</v>
      </c>
      <c r="G921" s="26" t="s">
        <v>713</v>
      </c>
      <c r="H921" s="26" t="s">
        <v>715</v>
      </c>
      <c r="I921" s="29">
        <v>40417</v>
      </c>
      <c r="J921" s="11"/>
      <c r="K921" s="56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57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56"/>
      <c r="AJ921" s="11"/>
      <c r="AK921" s="11"/>
      <c r="AL921" s="11"/>
      <c r="AM921" s="57"/>
      <c r="AN921" s="11"/>
      <c r="AO921" s="11"/>
      <c r="AP921" s="11"/>
      <c r="AQ921" s="12"/>
      <c r="AR921" s="12"/>
      <c r="AS921" s="12"/>
      <c r="AT921" s="12"/>
      <c r="AU921" s="12"/>
      <c r="AV921" s="46"/>
      <c r="AW921" s="41"/>
      <c r="BK921" s="47"/>
      <c r="BL921" s="12"/>
      <c r="BM921" s="12"/>
      <c r="BN921" s="12"/>
      <c r="BO921" s="12"/>
      <c r="BP921" s="12"/>
      <c r="BQ921" s="12"/>
      <c r="BR921" s="12"/>
      <c r="BS921" s="12"/>
      <c r="BT921" s="12"/>
      <c r="BU921" s="12"/>
      <c r="BV921" s="12"/>
      <c r="BW921" s="12"/>
      <c r="BX921" s="12"/>
      <c r="BY921" s="12"/>
      <c r="BZ921" s="12"/>
      <c r="CA921" s="12"/>
      <c r="CB921" s="12"/>
      <c r="CC921" s="12"/>
      <c r="CD921" s="12"/>
      <c r="CE921" s="12"/>
      <c r="CF921" s="12"/>
      <c r="CG921" s="12"/>
      <c r="CH921" s="12"/>
      <c r="CI921" s="12"/>
      <c r="CJ921" s="12"/>
      <c r="CK921" s="12"/>
      <c r="CL921" s="12"/>
      <c r="CM921" s="12"/>
      <c r="CN921" s="12"/>
      <c r="CO921" s="12"/>
    </row>
    <row r="922" spans="1:93" x14ac:dyDescent="0.3">
      <c r="A922" s="1" t="s">
        <v>147</v>
      </c>
      <c r="B922" s="1">
        <v>2221</v>
      </c>
      <c r="C922" s="7" t="s">
        <v>147</v>
      </c>
      <c r="D922" s="7" t="s">
        <v>148</v>
      </c>
      <c r="E922" s="10" t="s">
        <v>130</v>
      </c>
      <c r="F922" s="1">
        <v>21</v>
      </c>
      <c r="G922" s="26" t="s">
        <v>716</v>
      </c>
      <c r="H922" s="26" t="s">
        <v>717</v>
      </c>
      <c r="I922" s="29">
        <v>40417</v>
      </c>
      <c r="J922" s="11">
        <v>17</v>
      </c>
      <c r="K922" s="56">
        <v>45.6</v>
      </c>
      <c r="L922" s="11">
        <v>0</v>
      </c>
      <c r="M922" s="11">
        <v>70.400000000000006</v>
      </c>
      <c r="N922" s="11">
        <v>1</v>
      </c>
      <c r="O922" s="11">
        <v>77.599999999999994</v>
      </c>
      <c r="P922" s="11">
        <v>4</v>
      </c>
      <c r="Q922" s="11">
        <v>83.8</v>
      </c>
      <c r="R922" s="11">
        <v>20</v>
      </c>
      <c r="S922" s="11"/>
      <c r="T922" s="11"/>
      <c r="U922" s="11"/>
      <c r="V922" s="57"/>
      <c r="W922" s="11"/>
      <c r="X922" s="11">
        <v>4</v>
      </c>
      <c r="Y922" s="11">
        <v>5.6</v>
      </c>
      <c r="Z922" s="11"/>
      <c r="AA922" s="11"/>
      <c r="AB922" s="11"/>
      <c r="AC922" s="11"/>
      <c r="AD922" s="11"/>
      <c r="AE922" s="11"/>
      <c r="AF922" s="11"/>
      <c r="AG922" s="11"/>
      <c r="AH922" s="11">
        <v>118.8</v>
      </c>
      <c r="AI922" s="56"/>
      <c r="AJ922" s="11"/>
      <c r="AK922" s="11"/>
      <c r="AL922" s="11"/>
      <c r="AM922" s="57"/>
      <c r="AN922" s="11"/>
      <c r="AO922" s="11"/>
      <c r="AP922" s="11"/>
      <c r="AQ922" s="5">
        <v>5.940226038170028</v>
      </c>
      <c r="AR922" s="5">
        <v>1.7182088197686867</v>
      </c>
      <c r="AS922" s="5">
        <v>-7.9392673627217878</v>
      </c>
      <c r="AT922" s="5">
        <v>36.870108956887051</v>
      </c>
      <c r="AU922" s="5">
        <f>AT922/AR922</f>
        <v>21.458456348658878</v>
      </c>
      <c r="AV922" s="46"/>
      <c r="AW922" s="41">
        <v>2221</v>
      </c>
      <c r="AX922" s="12">
        <v>130</v>
      </c>
      <c r="AY922" s="12">
        <v>130</v>
      </c>
      <c r="AZ922" s="12">
        <v>156</v>
      </c>
      <c r="BA922" s="12">
        <v>162</v>
      </c>
      <c r="BB922" s="12">
        <v>194</v>
      </c>
      <c r="BC922" s="12">
        <v>194</v>
      </c>
      <c r="BD922" s="12">
        <v>138</v>
      </c>
      <c r="BE922" s="12">
        <v>138</v>
      </c>
      <c r="BF922" s="12">
        <v>168</v>
      </c>
      <c r="BG922" s="12">
        <v>168</v>
      </c>
      <c r="BH922" s="12">
        <v>108</v>
      </c>
      <c r="BI922" s="12">
        <v>110</v>
      </c>
      <c r="BJ922" s="12">
        <v>165</v>
      </c>
      <c r="BK922" s="47">
        <v>165</v>
      </c>
      <c r="BL922" s="12"/>
      <c r="BM922" s="12"/>
      <c r="BN922" s="12"/>
      <c r="BO922" s="12"/>
      <c r="BP922" s="12"/>
      <c r="BQ922" s="12"/>
      <c r="BR922" s="12"/>
      <c r="BS922" s="12"/>
      <c r="BT922" s="12"/>
      <c r="BU922" s="12"/>
      <c r="BV922" s="12"/>
      <c r="BW922" s="12"/>
      <c r="BX922" s="12"/>
      <c r="BY922" s="12"/>
      <c r="BZ922" s="12"/>
      <c r="CA922" s="12"/>
      <c r="CB922" s="12"/>
      <c r="CC922" s="12"/>
      <c r="CD922" s="12"/>
      <c r="CE922" s="12"/>
      <c r="CF922" s="12"/>
      <c r="CG922" s="12"/>
      <c r="CH922" s="12"/>
      <c r="CI922" s="12"/>
      <c r="CJ922" s="12"/>
      <c r="CK922" s="12"/>
      <c r="CL922" s="12"/>
      <c r="CM922" s="12"/>
      <c r="CN922" s="12"/>
      <c r="CO922" s="12"/>
    </row>
    <row r="923" spans="1:93" x14ac:dyDescent="0.3">
      <c r="A923" s="1" t="s">
        <v>147</v>
      </c>
      <c r="B923" s="1">
        <v>2222</v>
      </c>
      <c r="C923" s="7" t="s">
        <v>147</v>
      </c>
      <c r="D923" s="7" t="s">
        <v>148</v>
      </c>
      <c r="E923" s="10" t="s">
        <v>130</v>
      </c>
      <c r="F923" s="1">
        <v>22</v>
      </c>
      <c r="G923" s="26" t="s">
        <v>713</v>
      </c>
      <c r="H923" s="26" t="s">
        <v>718</v>
      </c>
      <c r="I923" s="29">
        <v>40417</v>
      </c>
      <c r="J923" s="11"/>
      <c r="K923" s="56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57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56"/>
      <c r="AJ923" s="11"/>
      <c r="AK923" s="11"/>
      <c r="AL923" s="11"/>
      <c r="AM923" s="57"/>
      <c r="AN923" s="11"/>
      <c r="AO923" s="11"/>
      <c r="AP923" s="11"/>
      <c r="AQ923" s="12"/>
      <c r="AR923" s="12"/>
      <c r="AS923" s="12"/>
      <c r="AT923" s="12"/>
      <c r="AU923" s="12"/>
      <c r="AV923" s="46"/>
      <c r="AW923" s="41"/>
      <c r="BK923" s="47"/>
      <c r="BL923" s="12"/>
      <c r="BM923" s="12"/>
      <c r="BN923" s="12"/>
      <c r="BO923" s="12"/>
      <c r="BP923" s="12"/>
      <c r="BQ923" s="12"/>
      <c r="BR923" s="12"/>
      <c r="BS923" s="12"/>
      <c r="BT923" s="12"/>
      <c r="BU923" s="12"/>
      <c r="BV923" s="12"/>
      <c r="BW923" s="12"/>
      <c r="BX923" s="12"/>
      <c r="BY923" s="12"/>
      <c r="BZ923" s="12"/>
      <c r="CA923" s="12"/>
      <c r="CB923" s="12"/>
      <c r="CC923" s="12"/>
      <c r="CD923" s="12"/>
      <c r="CE923" s="12"/>
      <c r="CF923" s="12"/>
      <c r="CG923" s="12"/>
      <c r="CH923" s="12"/>
      <c r="CI923" s="12"/>
      <c r="CJ923" s="12"/>
      <c r="CK923" s="12"/>
      <c r="CL923" s="12"/>
      <c r="CM923" s="12"/>
      <c r="CN923" s="12"/>
      <c r="CO923" s="12"/>
    </row>
    <row r="924" spans="1:93" x14ac:dyDescent="0.3">
      <c r="A924" s="1" t="s">
        <v>147</v>
      </c>
      <c r="B924" s="1">
        <v>2223</v>
      </c>
      <c r="C924" s="7" t="s">
        <v>147</v>
      </c>
      <c r="D924" s="7" t="s">
        <v>148</v>
      </c>
      <c r="E924" s="10" t="s">
        <v>130</v>
      </c>
      <c r="F924" s="1">
        <v>23</v>
      </c>
      <c r="G924" s="26" t="s">
        <v>716</v>
      </c>
      <c r="H924" s="26" t="s">
        <v>719</v>
      </c>
      <c r="I924" s="29">
        <v>40417</v>
      </c>
      <c r="J924" s="11"/>
      <c r="K924" s="56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57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56"/>
      <c r="AJ924" s="11"/>
      <c r="AK924" s="11"/>
      <c r="AL924" s="11"/>
      <c r="AM924" s="57"/>
      <c r="AN924" s="11"/>
      <c r="AO924" s="11"/>
      <c r="AP924" s="11"/>
      <c r="AQ924" s="12"/>
      <c r="AR924" s="12"/>
      <c r="AS924" s="12"/>
      <c r="AT924" s="12"/>
      <c r="AU924" s="12"/>
      <c r="AV924" s="46"/>
      <c r="AW924" s="41"/>
      <c r="BK924" s="47"/>
      <c r="BL924" s="12"/>
      <c r="BM924" s="12"/>
      <c r="BN924" s="12"/>
      <c r="BO924" s="12"/>
      <c r="BP924" s="12"/>
      <c r="BQ924" s="12"/>
      <c r="BR924" s="12"/>
      <c r="BS924" s="12"/>
      <c r="BT924" s="12"/>
      <c r="BU924" s="12"/>
      <c r="BV924" s="12"/>
      <c r="BW924" s="12"/>
      <c r="BX924" s="12"/>
      <c r="BY924" s="12"/>
      <c r="BZ924" s="12"/>
      <c r="CA924" s="12"/>
      <c r="CB924" s="12"/>
      <c r="CC924" s="12"/>
      <c r="CD924" s="12"/>
      <c r="CE924" s="12"/>
      <c r="CF924" s="12"/>
      <c r="CG924" s="12"/>
      <c r="CH924" s="12"/>
      <c r="CI924" s="12"/>
      <c r="CJ924" s="12"/>
      <c r="CK924" s="12"/>
      <c r="CL924" s="12"/>
      <c r="CM924" s="12"/>
      <c r="CN924" s="12"/>
      <c r="CO924" s="12"/>
    </row>
    <row r="925" spans="1:93" x14ac:dyDescent="0.3">
      <c r="A925" s="1" t="s">
        <v>147</v>
      </c>
      <c r="B925" s="1">
        <v>2224</v>
      </c>
      <c r="C925" s="7" t="s">
        <v>147</v>
      </c>
      <c r="D925" s="7" t="s">
        <v>148</v>
      </c>
      <c r="E925" s="10" t="s">
        <v>130</v>
      </c>
      <c r="F925" s="1">
        <v>24</v>
      </c>
      <c r="G925" s="26" t="s">
        <v>720</v>
      </c>
      <c r="H925" s="26" t="s">
        <v>719</v>
      </c>
      <c r="I925" s="29">
        <v>40417</v>
      </c>
      <c r="J925" s="11"/>
      <c r="K925" s="56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57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56"/>
      <c r="AJ925" s="11"/>
      <c r="AK925" s="11"/>
      <c r="AL925" s="11"/>
      <c r="AM925" s="57"/>
      <c r="AN925" s="11"/>
      <c r="AO925" s="11"/>
      <c r="AP925" s="11"/>
      <c r="AQ925" s="12"/>
      <c r="AR925" s="12"/>
      <c r="AS925" s="12"/>
      <c r="AT925" s="12"/>
      <c r="AU925" s="12"/>
      <c r="AV925" s="46"/>
      <c r="AW925" s="41"/>
      <c r="BK925" s="47"/>
      <c r="BL925" s="12"/>
      <c r="BM925" s="12"/>
      <c r="BN925" s="12"/>
      <c r="BO925" s="12"/>
      <c r="BP925" s="12"/>
      <c r="BQ925" s="12"/>
      <c r="BR925" s="12"/>
      <c r="BS925" s="12"/>
      <c r="BT925" s="12"/>
      <c r="BU925" s="12"/>
      <c r="BV925" s="12"/>
      <c r="BW925" s="12"/>
      <c r="BX925" s="12"/>
      <c r="BY925" s="12"/>
      <c r="BZ925" s="12"/>
      <c r="CA925" s="12"/>
      <c r="CB925" s="12"/>
      <c r="CC925" s="12"/>
      <c r="CD925" s="12"/>
      <c r="CE925" s="12"/>
      <c r="CF925" s="12"/>
      <c r="CG925" s="12"/>
      <c r="CH925" s="12"/>
      <c r="CI925" s="12"/>
      <c r="CJ925" s="12"/>
      <c r="CK925" s="12"/>
      <c r="CL925" s="12"/>
      <c r="CM925" s="12"/>
      <c r="CN925" s="12"/>
      <c r="CO925" s="12"/>
    </row>
    <row r="926" spans="1:93" x14ac:dyDescent="0.3">
      <c r="A926" s="1" t="s">
        <v>147</v>
      </c>
      <c r="B926" s="1">
        <v>2225</v>
      </c>
      <c r="C926" s="7" t="s">
        <v>147</v>
      </c>
      <c r="D926" s="7" t="s">
        <v>148</v>
      </c>
      <c r="E926" s="10" t="s">
        <v>130</v>
      </c>
      <c r="F926" s="1">
        <v>25</v>
      </c>
      <c r="G926" s="26" t="s">
        <v>721</v>
      </c>
      <c r="H926" s="26" t="s">
        <v>719</v>
      </c>
      <c r="I926" s="29">
        <v>40417</v>
      </c>
      <c r="J926" s="11">
        <v>17.5</v>
      </c>
      <c r="K926" s="56">
        <v>21.4</v>
      </c>
      <c r="L926" s="11">
        <v>0</v>
      </c>
      <c r="M926" s="11">
        <v>63.2</v>
      </c>
      <c r="N926" s="11">
        <v>0</v>
      </c>
      <c r="O926" s="11">
        <v>80.8</v>
      </c>
      <c r="P926" s="11">
        <v>1</v>
      </c>
      <c r="Q926" s="30">
        <v>83</v>
      </c>
      <c r="R926" s="11">
        <v>1</v>
      </c>
      <c r="S926" s="11"/>
      <c r="T926" s="11"/>
      <c r="U926" s="11"/>
      <c r="V926" s="57"/>
      <c r="W926" s="11"/>
      <c r="X926" s="11">
        <v>4</v>
      </c>
      <c r="Y926" s="11">
        <v>5.3</v>
      </c>
      <c r="Z926" s="11"/>
      <c r="AA926" s="11"/>
      <c r="AB926" s="11"/>
      <c r="AC926" s="11"/>
      <c r="AD926" s="11"/>
      <c r="AE926" s="11"/>
      <c r="AF926" s="11"/>
      <c r="AG926" s="11"/>
      <c r="AH926" s="11">
        <v>96.2</v>
      </c>
      <c r="AI926" s="56"/>
      <c r="AJ926" s="11">
        <v>3.0244850018070082</v>
      </c>
      <c r="AK926" s="11">
        <v>0.29456328405123328</v>
      </c>
      <c r="AL926" s="11">
        <v>67.481813305225913</v>
      </c>
      <c r="AM926" s="57">
        <v>32.223623410722865</v>
      </c>
      <c r="AN926" s="11">
        <v>30</v>
      </c>
      <c r="AO926" s="11"/>
      <c r="AP926" s="11"/>
      <c r="AQ926" s="5">
        <v>7.3515550333953605</v>
      </c>
      <c r="AR926" s="5">
        <v>1.8017474254804937</v>
      </c>
      <c r="AS926" s="5">
        <v>-9.3304346710582635</v>
      </c>
      <c r="AT926" s="5">
        <v>35.821736560212038</v>
      </c>
      <c r="AU926" s="5">
        <f>AT926/AR926</f>
        <v>19.88166379683269</v>
      </c>
      <c r="AV926" s="46"/>
      <c r="AW926" s="41">
        <v>2225</v>
      </c>
      <c r="AX926" s="12">
        <v>120</v>
      </c>
      <c r="AY926" s="12">
        <v>130</v>
      </c>
      <c r="AZ926" s="12">
        <v>166</v>
      </c>
      <c r="BA926" s="12">
        <v>166</v>
      </c>
      <c r="BB926" s="12">
        <v>194</v>
      </c>
      <c r="BC926" s="12">
        <v>194</v>
      </c>
      <c r="BD926" s="12">
        <v>138</v>
      </c>
      <c r="BE926" s="12">
        <v>146</v>
      </c>
      <c r="BF926" s="12">
        <v>168</v>
      </c>
      <c r="BG926" s="12">
        <v>168</v>
      </c>
      <c r="BH926" s="12">
        <v>110</v>
      </c>
      <c r="BI926" s="12">
        <v>110</v>
      </c>
      <c r="BJ926" s="12">
        <v>161</v>
      </c>
      <c r="BK926" s="47">
        <v>161</v>
      </c>
      <c r="BL926" s="12"/>
      <c r="BM926" s="12"/>
      <c r="BN926" s="12"/>
      <c r="BO926" s="12"/>
      <c r="BP926" s="12"/>
      <c r="BQ926" s="12"/>
      <c r="BR926" s="12"/>
      <c r="BS926" s="12"/>
      <c r="BT926" s="12"/>
      <c r="BU926" s="12"/>
      <c r="BV926" s="12"/>
      <c r="BW926" s="12"/>
      <c r="BX926" s="12"/>
      <c r="BY926" s="12"/>
      <c r="BZ926" s="12"/>
      <c r="CA926" s="12"/>
      <c r="CB926" s="12"/>
      <c r="CC926" s="12"/>
      <c r="CD926" s="12"/>
      <c r="CE926" s="12"/>
      <c r="CF926" s="12"/>
      <c r="CG926" s="12"/>
      <c r="CH926" s="12"/>
      <c r="CI926" s="12"/>
      <c r="CJ926" s="12"/>
      <c r="CK926" s="12"/>
      <c r="CL926" s="12"/>
      <c r="CM926" s="12"/>
      <c r="CN926" s="12"/>
      <c r="CO926" s="12"/>
    </row>
    <row r="927" spans="1:93" x14ac:dyDescent="0.3">
      <c r="A927" s="1" t="s">
        <v>147</v>
      </c>
      <c r="B927" s="1">
        <v>2226</v>
      </c>
      <c r="C927" s="7" t="s">
        <v>147</v>
      </c>
      <c r="D927" s="7" t="s">
        <v>148</v>
      </c>
      <c r="E927" s="10" t="s">
        <v>130</v>
      </c>
      <c r="F927" s="1">
        <v>26</v>
      </c>
      <c r="G927" s="26" t="s">
        <v>716</v>
      </c>
      <c r="H927" s="26" t="s">
        <v>722</v>
      </c>
      <c r="I927" s="29">
        <v>40417</v>
      </c>
      <c r="J927" s="11"/>
      <c r="K927" s="56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57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56"/>
      <c r="AJ927" s="11"/>
      <c r="AK927" s="11"/>
      <c r="AL927" s="11"/>
      <c r="AM927" s="57"/>
      <c r="AN927" s="11"/>
      <c r="AO927" s="11"/>
      <c r="AP927" s="11"/>
      <c r="AQ927" s="12"/>
      <c r="AR927" s="12"/>
      <c r="AS927" s="12"/>
      <c r="AT927" s="12"/>
      <c r="AU927" s="12"/>
      <c r="AV927" s="46"/>
      <c r="AW927" s="41"/>
      <c r="BK927" s="47"/>
      <c r="BL927" s="12"/>
      <c r="BM927" s="12"/>
      <c r="BN927" s="12"/>
      <c r="BO927" s="12"/>
      <c r="BP927" s="12"/>
      <c r="BQ927" s="12"/>
      <c r="BR927" s="12"/>
      <c r="BS927" s="12"/>
      <c r="BT927" s="12"/>
      <c r="BU927" s="12"/>
      <c r="BV927" s="12"/>
      <c r="BW927" s="12"/>
      <c r="BX927" s="12"/>
      <c r="BY927" s="12"/>
      <c r="BZ927" s="12"/>
      <c r="CA927" s="12"/>
      <c r="CB927" s="12"/>
      <c r="CC927" s="12"/>
      <c r="CD927" s="12"/>
      <c r="CE927" s="12"/>
      <c r="CF927" s="12"/>
      <c r="CG927" s="12"/>
      <c r="CH927" s="12"/>
      <c r="CI927" s="12"/>
      <c r="CJ927" s="12"/>
      <c r="CK927" s="12"/>
      <c r="CL927" s="12"/>
      <c r="CM927" s="12"/>
      <c r="CN927" s="12"/>
      <c r="CO927" s="12"/>
    </row>
    <row r="928" spans="1:93" x14ac:dyDescent="0.3">
      <c r="A928" s="1" t="s">
        <v>147</v>
      </c>
      <c r="B928" s="1">
        <v>2227</v>
      </c>
      <c r="C928" s="7" t="s">
        <v>147</v>
      </c>
      <c r="D928" s="7" t="s">
        <v>148</v>
      </c>
      <c r="E928" s="10" t="s">
        <v>130</v>
      </c>
      <c r="F928" s="1">
        <v>27</v>
      </c>
      <c r="G928" s="26" t="s">
        <v>716</v>
      </c>
      <c r="H928" s="26" t="s">
        <v>723</v>
      </c>
      <c r="I928" s="29">
        <v>40417</v>
      </c>
      <c r="J928" s="11"/>
      <c r="K928" s="56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57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46"/>
      <c r="AJ928" s="12"/>
      <c r="AK928" s="12"/>
      <c r="AL928" s="12"/>
      <c r="AM928" s="47"/>
      <c r="AN928" s="11"/>
      <c r="AO928" s="11"/>
      <c r="AP928" s="11"/>
      <c r="AQ928" s="12"/>
      <c r="AR928" s="12"/>
      <c r="AS928" s="12"/>
      <c r="AT928" s="12"/>
      <c r="AU928" s="12"/>
      <c r="AV928" s="46"/>
      <c r="AW928" s="41"/>
      <c r="BK928" s="47"/>
      <c r="BL928" s="12"/>
      <c r="BM928" s="12"/>
      <c r="BN928" s="12"/>
      <c r="BO928" s="12"/>
      <c r="BP928" s="12"/>
      <c r="BQ928" s="12"/>
      <c r="BR928" s="12"/>
      <c r="BS928" s="12"/>
      <c r="BT928" s="12"/>
      <c r="BU928" s="12"/>
      <c r="BV928" s="12"/>
      <c r="BW928" s="12"/>
      <c r="BX928" s="12"/>
      <c r="BY928" s="12"/>
      <c r="BZ928" s="12"/>
      <c r="CA928" s="12"/>
      <c r="CB928" s="12"/>
      <c r="CC928" s="12"/>
      <c r="CD928" s="12"/>
      <c r="CE928" s="12"/>
      <c r="CF928" s="12"/>
      <c r="CG928" s="12"/>
      <c r="CH928" s="12"/>
      <c r="CI928" s="12"/>
      <c r="CJ928" s="12"/>
      <c r="CK928" s="12"/>
      <c r="CL928" s="12"/>
      <c r="CM928" s="12"/>
      <c r="CN928" s="12"/>
      <c r="CO928" s="12"/>
    </row>
    <row r="929" spans="1:93" x14ac:dyDescent="0.3">
      <c r="A929" s="1" t="s">
        <v>147</v>
      </c>
      <c r="B929" s="1">
        <v>2228</v>
      </c>
      <c r="C929" s="7" t="s">
        <v>147</v>
      </c>
      <c r="D929" s="7" t="s">
        <v>148</v>
      </c>
      <c r="E929" s="10" t="s">
        <v>130</v>
      </c>
      <c r="F929" s="1">
        <v>28</v>
      </c>
      <c r="G929" s="26" t="s">
        <v>713</v>
      </c>
      <c r="H929" s="26" t="s">
        <v>723</v>
      </c>
      <c r="I929" s="29">
        <v>40417</v>
      </c>
      <c r="J929" s="11"/>
      <c r="K929" s="56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57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56"/>
      <c r="AJ929" s="11"/>
      <c r="AK929" s="11"/>
      <c r="AL929" s="11"/>
      <c r="AM929" s="57"/>
      <c r="AN929" s="11"/>
      <c r="AO929" s="11"/>
      <c r="AP929" s="11"/>
      <c r="AQ929" s="12"/>
      <c r="AR929" s="12"/>
      <c r="AS929" s="12"/>
      <c r="AT929" s="12"/>
      <c r="AU929" s="12"/>
      <c r="AV929" s="46"/>
      <c r="AW929" s="41"/>
      <c r="BK929" s="47"/>
      <c r="BL929" s="12"/>
      <c r="BM929" s="12"/>
      <c r="BN929" s="12"/>
      <c r="BO929" s="12"/>
      <c r="BP929" s="12"/>
      <c r="BQ929" s="12"/>
      <c r="BR929" s="12"/>
      <c r="BS929" s="12"/>
      <c r="BT929" s="12"/>
      <c r="BU929" s="12"/>
      <c r="BV929" s="12"/>
      <c r="BW929" s="12"/>
      <c r="BX929" s="12"/>
      <c r="BY929" s="12"/>
      <c r="BZ929" s="12"/>
      <c r="CA929" s="12"/>
      <c r="CB929" s="12"/>
      <c r="CC929" s="12"/>
      <c r="CD929" s="12"/>
      <c r="CE929" s="12"/>
      <c r="CF929" s="12"/>
      <c r="CG929" s="12"/>
      <c r="CH929" s="12"/>
      <c r="CI929" s="12"/>
      <c r="CJ929" s="12"/>
      <c r="CK929" s="12"/>
      <c r="CL929" s="12"/>
      <c r="CM929" s="12"/>
      <c r="CN929" s="12"/>
      <c r="CO929" s="12"/>
    </row>
    <row r="930" spans="1:93" x14ac:dyDescent="0.3">
      <c r="A930" s="1" t="s">
        <v>147</v>
      </c>
      <c r="B930" s="1">
        <v>2229</v>
      </c>
      <c r="C930" s="7" t="s">
        <v>147</v>
      </c>
      <c r="D930" s="7" t="s">
        <v>148</v>
      </c>
      <c r="E930" s="10" t="s">
        <v>130</v>
      </c>
      <c r="F930" s="1">
        <v>29</v>
      </c>
      <c r="G930" s="26" t="s">
        <v>716</v>
      </c>
      <c r="H930" s="26" t="s">
        <v>723</v>
      </c>
      <c r="I930" s="29">
        <v>40417</v>
      </c>
      <c r="J930" s="11">
        <v>26</v>
      </c>
      <c r="K930" s="56">
        <v>38.700000000000003</v>
      </c>
      <c r="L930" s="11">
        <v>0</v>
      </c>
      <c r="M930" s="11">
        <v>82.1</v>
      </c>
      <c r="N930" s="11">
        <v>0</v>
      </c>
      <c r="O930" s="11">
        <v>96</v>
      </c>
      <c r="P930" s="11">
        <v>0</v>
      </c>
      <c r="Q930" s="11">
        <v>102.1</v>
      </c>
      <c r="R930" s="11">
        <v>1</v>
      </c>
      <c r="S930" s="11"/>
      <c r="T930" s="11"/>
      <c r="U930" s="11"/>
      <c r="V930" s="57"/>
      <c r="W930" s="11"/>
      <c r="X930" s="11">
        <v>4</v>
      </c>
      <c r="Y930" s="11">
        <v>5.0999999999999996</v>
      </c>
      <c r="Z930" s="11"/>
      <c r="AA930" s="11"/>
      <c r="AB930" s="11"/>
      <c r="AC930" s="11"/>
      <c r="AD930" s="11"/>
      <c r="AE930" s="11"/>
      <c r="AF930" s="11"/>
      <c r="AG930" s="11"/>
      <c r="AH930" s="11">
        <v>122.3</v>
      </c>
      <c r="AI930" s="56"/>
      <c r="AJ930" s="11"/>
      <c r="AK930" s="11"/>
      <c r="AL930" s="11"/>
      <c r="AM930" s="57"/>
      <c r="AN930" s="11"/>
      <c r="AO930" s="11"/>
      <c r="AP930" s="11"/>
      <c r="AQ930" s="5">
        <v>7.0071589986955081</v>
      </c>
      <c r="AR930" s="5">
        <v>1.5682613180510585</v>
      </c>
      <c r="AS930" s="5">
        <v>-8.7620515894204019</v>
      </c>
      <c r="AT930" s="5">
        <v>37.321569913235471</v>
      </c>
      <c r="AU930" s="5">
        <f>AT930/AR930</f>
        <v>23.798055517696813</v>
      </c>
      <c r="AV930" s="46"/>
      <c r="AW930" s="41">
        <v>2229</v>
      </c>
      <c r="AX930" s="12">
        <v>130</v>
      </c>
      <c r="AY930" s="12">
        <v>130</v>
      </c>
      <c r="AZ930" s="12">
        <v>156</v>
      </c>
      <c r="BA930" s="12">
        <v>162</v>
      </c>
      <c r="BB930" s="12">
        <v>194</v>
      </c>
      <c r="BC930" s="12">
        <v>194</v>
      </c>
      <c r="BD930" s="12">
        <v>138</v>
      </c>
      <c r="BE930" s="12">
        <v>146</v>
      </c>
      <c r="BF930" s="12">
        <v>168</v>
      </c>
      <c r="BG930" s="12">
        <v>174</v>
      </c>
      <c r="BH930" s="12">
        <v>110</v>
      </c>
      <c r="BI930" s="12">
        <v>112</v>
      </c>
      <c r="BJ930" s="12">
        <v>163</v>
      </c>
      <c r="BK930" s="47">
        <v>163</v>
      </c>
      <c r="BL930" s="12"/>
      <c r="BM930" s="12"/>
      <c r="BN930" s="12"/>
      <c r="BO930" s="12"/>
      <c r="BP930" s="12"/>
      <c r="BQ930" s="12"/>
      <c r="BR930" s="12"/>
      <c r="BS930" s="12"/>
      <c r="BT930" s="12"/>
      <c r="BU930" s="12"/>
      <c r="BV930" s="12"/>
      <c r="BW930" s="12"/>
      <c r="BX930" s="12"/>
      <c r="BY930" s="12"/>
      <c r="BZ930" s="12"/>
      <c r="CA930" s="12"/>
      <c r="CB930" s="12"/>
      <c r="CC930" s="12"/>
      <c r="CD930" s="12"/>
      <c r="CE930" s="12"/>
      <c r="CF930" s="12"/>
      <c r="CG930" s="12"/>
      <c r="CH930" s="12"/>
      <c r="CI930" s="12"/>
      <c r="CJ930" s="12"/>
      <c r="CK930" s="12"/>
      <c r="CL930" s="12"/>
      <c r="CM930" s="12"/>
      <c r="CN930" s="12"/>
      <c r="CO930" s="12"/>
    </row>
    <row r="931" spans="1:93" x14ac:dyDescent="0.3">
      <c r="A931" s="1" t="s">
        <v>147</v>
      </c>
      <c r="B931" s="1">
        <v>2230</v>
      </c>
      <c r="C931" s="7" t="s">
        <v>147</v>
      </c>
      <c r="D931" s="7" t="s">
        <v>148</v>
      </c>
      <c r="E931" s="10" t="s">
        <v>130</v>
      </c>
      <c r="F931" s="1">
        <v>30</v>
      </c>
      <c r="G931" s="26" t="s">
        <v>716</v>
      </c>
      <c r="H931" s="26" t="s">
        <v>724</v>
      </c>
      <c r="I931" s="29">
        <v>40417</v>
      </c>
      <c r="J931" s="11"/>
      <c r="K931" s="56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57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56"/>
      <c r="AJ931" s="11"/>
      <c r="AK931" s="11"/>
      <c r="AL931" s="11"/>
      <c r="AM931" s="57"/>
      <c r="AN931" s="11"/>
      <c r="AO931" s="11"/>
      <c r="AP931" s="11"/>
      <c r="AQ931" s="12"/>
      <c r="AR931" s="12"/>
      <c r="AS931" s="12"/>
      <c r="AT931" s="12"/>
      <c r="AU931" s="12"/>
      <c r="AV931" s="46"/>
      <c r="AW931" s="41"/>
      <c r="BK931" s="47"/>
      <c r="BL931" s="12"/>
      <c r="BM931" s="12"/>
      <c r="BN931" s="12"/>
      <c r="BO931" s="12"/>
      <c r="BP931" s="12"/>
      <c r="BQ931" s="12"/>
      <c r="BR931" s="12"/>
      <c r="BS931" s="12"/>
      <c r="BT931" s="12"/>
      <c r="BU931" s="12"/>
      <c r="BV931" s="12"/>
      <c r="BW931" s="12"/>
      <c r="BX931" s="12"/>
      <c r="BY931" s="12"/>
      <c r="BZ931" s="12"/>
      <c r="CA931" s="12"/>
      <c r="CB931" s="12"/>
      <c r="CC931" s="12"/>
      <c r="CD931" s="12"/>
      <c r="CE931" s="12"/>
      <c r="CF931" s="12"/>
      <c r="CG931" s="12"/>
      <c r="CH931" s="12"/>
      <c r="CI931" s="12"/>
      <c r="CJ931" s="12"/>
      <c r="CK931" s="12"/>
      <c r="CL931" s="12"/>
      <c r="CM931" s="12"/>
      <c r="CN931" s="12"/>
      <c r="CO931" s="12"/>
    </row>
    <row r="932" spans="1:93" x14ac:dyDescent="0.3">
      <c r="A932" s="1" t="s">
        <v>147</v>
      </c>
      <c r="B932" s="1">
        <v>2231</v>
      </c>
      <c r="C932" s="7" t="s">
        <v>147</v>
      </c>
      <c r="D932" s="7" t="s">
        <v>148</v>
      </c>
      <c r="E932" s="10" t="s">
        <v>130</v>
      </c>
      <c r="F932" s="1">
        <v>31</v>
      </c>
      <c r="G932" s="26" t="s">
        <v>716</v>
      </c>
      <c r="H932" s="26" t="s">
        <v>725</v>
      </c>
      <c r="I932" s="29">
        <v>40417</v>
      </c>
      <c r="J932" s="11"/>
      <c r="K932" s="56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57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56"/>
      <c r="AJ932" s="11"/>
      <c r="AK932" s="11"/>
      <c r="AL932" s="11"/>
      <c r="AM932" s="57"/>
      <c r="AN932" s="11"/>
      <c r="AO932" s="11"/>
      <c r="AP932" s="11"/>
      <c r="AQ932" s="12"/>
      <c r="AR932" s="12"/>
      <c r="AS932" s="12"/>
      <c r="AT932" s="12"/>
      <c r="AU932" s="12"/>
      <c r="AV932" s="46"/>
      <c r="AW932" s="41"/>
      <c r="BK932" s="47"/>
      <c r="BL932" s="12"/>
      <c r="BM932" s="12"/>
      <c r="BN932" s="12"/>
      <c r="BO932" s="12"/>
      <c r="BP932" s="12"/>
      <c r="BQ932" s="12"/>
      <c r="BR932" s="12"/>
      <c r="BS932" s="12"/>
      <c r="BT932" s="12"/>
      <c r="BU932" s="12"/>
      <c r="BV932" s="12"/>
      <c r="BW932" s="12"/>
      <c r="BX932" s="12"/>
      <c r="BY932" s="12"/>
      <c r="BZ932" s="12"/>
      <c r="CA932" s="12"/>
      <c r="CB932" s="12"/>
      <c r="CC932" s="12"/>
      <c r="CD932" s="12"/>
      <c r="CE932" s="12"/>
      <c r="CF932" s="12"/>
      <c r="CG932" s="12"/>
      <c r="CH932" s="12"/>
      <c r="CI932" s="12"/>
      <c r="CJ932" s="12"/>
      <c r="CK932" s="12"/>
      <c r="CL932" s="12"/>
      <c r="CM932" s="12"/>
      <c r="CN932" s="12"/>
      <c r="CO932" s="12"/>
    </row>
    <row r="933" spans="1:93" x14ac:dyDescent="0.3">
      <c r="A933" s="1" t="s">
        <v>147</v>
      </c>
      <c r="B933" s="1">
        <v>2232</v>
      </c>
      <c r="C933" s="7" t="s">
        <v>147</v>
      </c>
      <c r="D933" s="7" t="s">
        <v>148</v>
      </c>
      <c r="E933" s="10" t="s">
        <v>130</v>
      </c>
      <c r="F933" s="1">
        <v>32</v>
      </c>
      <c r="G933" s="26" t="s">
        <v>716</v>
      </c>
      <c r="H933" s="26" t="s">
        <v>726</v>
      </c>
      <c r="I933" s="29">
        <v>40417</v>
      </c>
      <c r="J933" s="11"/>
      <c r="K933" s="56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57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56"/>
      <c r="AJ933" s="11"/>
      <c r="AK933" s="11"/>
      <c r="AL933" s="11"/>
      <c r="AM933" s="57"/>
      <c r="AN933" s="11"/>
      <c r="AO933" s="11"/>
      <c r="AP933" s="11"/>
      <c r="AQ933" s="12"/>
      <c r="AR933" s="12"/>
      <c r="AS933" s="12"/>
      <c r="AT933" s="12"/>
      <c r="AU933" s="12"/>
      <c r="AV933" s="46"/>
      <c r="AW933" s="41"/>
      <c r="BK933" s="47"/>
      <c r="BL933" s="12"/>
      <c r="BM933" s="12"/>
      <c r="BN933" s="12"/>
      <c r="BO933" s="12"/>
      <c r="BP933" s="12"/>
      <c r="BQ933" s="12"/>
      <c r="BR933" s="12"/>
      <c r="BS933" s="12"/>
      <c r="BT933" s="12"/>
      <c r="BU933" s="12"/>
      <c r="BV933" s="12"/>
      <c r="BW933" s="12"/>
      <c r="BX933" s="12"/>
      <c r="BY933" s="12"/>
      <c r="BZ933" s="12"/>
      <c r="CA933" s="12"/>
      <c r="CB933" s="12"/>
      <c r="CC933" s="12"/>
      <c r="CD933" s="12"/>
      <c r="CE933" s="12"/>
      <c r="CF933" s="12"/>
      <c r="CG933" s="12"/>
      <c r="CH933" s="12"/>
      <c r="CI933" s="12"/>
      <c r="CJ933" s="12"/>
      <c r="CK933" s="12"/>
      <c r="CL933" s="12"/>
      <c r="CM933" s="12"/>
      <c r="CN933" s="12"/>
      <c r="CO933" s="12"/>
    </row>
    <row r="934" spans="1:93" x14ac:dyDescent="0.3">
      <c r="A934" s="1" t="s">
        <v>147</v>
      </c>
      <c r="B934" s="1">
        <v>2233</v>
      </c>
      <c r="C934" s="7" t="s">
        <v>147</v>
      </c>
      <c r="D934" s="7" t="s">
        <v>148</v>
      </c>
      <c r="E934" s="10" t="s">
        <v>130</v>
      </c>
      <c r="F934" s="1">
        <v>33</v>
      </c>
      <c r="G934" s="26" t="s">
        <v>713</v>
      </c>
      <c r="H934" s="26" t="s">
        <v>727</v>
      </c>
      <c r="I934" s="29">
        <v>40417</v>
      </c>
      <c r="J934" s="11">
        <v>19.5</v>
      </c>
      <c r="K934" s="56">
        <v>53.5</v>
      </c>
      <c r="L934" s="11">
        <v>0</v>
      </c>
      <c r="M934" s="11">
        <v>78.2</v>
      </c>
      <c r="N934" s="11">
        <v>0</v>
      </c>
      <c r="O934" s="11">
        <v>84.6</v>
      </c>
      <c r="P934" s="11">
        <v>1</v>
      </c>
      <c r="Q934" s="11">
        <v>96.6</v>
      </c>
      <c r="R934" s="11">
        <v>7</v>
      </c>
      <c r="S934" s="11"/>
      <c r="T934" s="11"/>
      <c r="U934" s="11"/>
      <c r="V934" s="57"/>
      <c r="W934" s="11"/>
      <c r="X934" s="11">
        <v>4</v>
      </c>
      <c r="Y934" s="11">
        <v>5.6</v>
      </c>
      <c r="Z934" s="11"/>
      <c r="AA934" s="11"/>
      <c r="AB934" s="11"/>
      <c r="AC934" s="11"/>
      <c r="AD934" s="11"/>
      <c r="AE934" s="11"/>
      <c r="AF934" s="11"/>
      <c r="AG934" s="11"/>
      <c r="AH934" s="11">
        <v>133.9</v>
      </c>
      <c r="AI934" s="56"/>
      <c r="AJ934" s="11"/>
      <c r="AK934" s="11"/>
      <c r="AL934" s="11"/>
      <c r="AM934" s="57"/>
      <c r="AN934" s="11"/>
      <c r="AO934" s="11"/>
      <c r="AP934" s="11"/>
      <c r="AQ934" s="5">
        <v>7.1510708863942938</v>
      </c>
      <c r="AR934" s="5">
        <v>1.6496327120444199</v>
      </c>
      <c r="AS934" s="5">
        <v>-9.2013406357364147</v>
      </c>
      <c r="AT934" s="5">
        <v>37.067280021959064</v>
      </c>
      <c r="AU934" s="5">
        <f>AT934/AR934</f>
        <v>22.470019993736006</v>
      </c>
      <c r="AV934" s="46"/>
      <c r="AW934" s="41">
        <v>2233</v>
      </c>
      <c r="AX934" s="12">
        <v>120</v>
      </c>
      <c r="AY934" s="12">
        <v>130</v>
      </c>
      <c r="AZ934" s="12">
        <v>160</v>
      </c>
      <c r="BA934" s="12">
        <v>166</v>
      </c>
      <c r="BB934" s="12">
        <v>194</v>
      </c>
      <c r="BC934" s="12">
        <v>194</v>
      </c>
      <c r="BD934" s="12">
        <v>138</v>
      </c>
      <c r="BE934" s="12">
        <v>138</v>
      </c>
      <c r="BF934" s="12">
        <v>168</v>
      </c>
      <c r="BG934" s="12">
        <v>168</v>
      </c>
      <c r="BH934" s="12">
        <v>108</v>
      </c>
      <c r="BI934" s="12">
        <v>110</v>
      </c>
      <c r="BJ934" s="12">
        <v>163</v>
      </c>
      <c r="BK934" s="47">
        <v>163</v>
      </c>
      <c r="BL934" s="12"/>
      <c r="BM934" s="12"/>
      <c r="BN934" s="12"/>
      <c r="BO934" s="12"/>
      <c r="BP934" s="12"/>
      <c r="BQ934" s="12"/>
      <c r="BR934" s="12"/>
      <c r="BS934" s="12"/>
      <c r="BT934" s="12"/>
      <c r="BU934" s="12"/>
      <c r="BV934" s="12"/>
      <c r="BW934" s="12"/>
      <c r="BX934" s="12"/>
      <c r="BY934" s="12"/>
      <c r="BZ934" s="12"/>
      <c r="CA934" s="12"/>
      <c r="CB934" s="12"/>
      <c r="CC934" s="12"/>
      <c r="CD934" s="12"/>
      <c r="CE934" s="12"/>
      <c r="CF934" s="12"/>
      <c r="CG934" s="12"/>
      <c r="CH934" s="12"/>
      <c r="CI934" s="12"/>
      <c r="CJ934" s="12"/>
      <c r="CK934" s="12"/>
      <c r="CL934" s="12"/>
      <c r="CM934" s="12"/>
      <c r="CN934" s="12"/>
      <c r="CO934" s="12"/>
    </row>
    <row r="935" spans="1:93" x14ac:dyDescent="0.3">
      <c r="A935" s="1" t="s">
        <v>147</v>
      </c>
      <c r="B935" s="1">
        <v>2234</v>
      </c>
      <c r="C935" s="7" t="s">
        <v>147</v>
      </c>
      <c r="D935" s="7" t="s">
        <v>148</v>
      </c>
      <c r="E935" s="10" t="s">
        <v>130</v>
      </c>
      <c r="F935" s="1">
        <v>34</v>
      </c>
      <c r="G935" s="26" t="s">
        <v>716</v>
      </c>
      <c r="H935" s="26" t="s">
        <v>728</v>
      </c>
      <c r="I935" s="29">
        <v>40417</v>
      </c>
      <c r="J935" s="11"/>
      <c r="K935" s="56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57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56"/>
      <c r="AJ935" s="11"/>
      <c r="AK935" s="11"/>
      <c r="AL935" s="11"/>
      <c r="AM935" s="57"/>
      <c r="AN935" s="11"/>
      <c r="AO935" s="11"/>
      <c r="AP935" s="11"/>
      <c r="AQ935" s="12"/>
      <c r="AR935" s="12"/>
      <c r="AS935" s="12"/>
      <c r="AT935" s="12"/>
      <c r="AU935" s="12"/>
      <c r="AV935" s="46"/>
      <c r="AW935" s="41"/>
      <c r="BK935" s="47"/>
      <c r="BL935" s="12"/>
      <c r="BM935" s="12"/>
      <c r="BN935" s="12"/>
      <c r="BO935" s="12"/>
      <c r="BP935" s="12"/>
      <c r="BQ935" s="12"/>
      <c r="BR935" s="12"/>
      <c r="BS935" s="12"/>
      <c r="BT935" s="12"/>
      <c r="BU935" s="12"/>
      <c r="BV935" s="12"/>
      <c r="BW935" s="12"/>
      <c r="BX935" s="12"/>
      <c r="BY935" s="12"/>
      <c r="BZ935" s="12"/>
      <c r="CA935" s="12"/>
      <c r="CB935" s="12"/>
      <c r="CC935" s="12"/>
      <c r="CD935" s="12"/>
      <c r="CE935" s="12"/>
      <c r="CF935" s="12"/>
      <c r="CG935" s="12"/>
      <c r="CH935" s="12"/>
      <c r="CI935" s="12"/>
      <c r="CJ935" s="12"/>
      <c r="CK935" s="12"/>
      <c r="CL935" s="12"/>
      <c r="CM935" s="12"/>
      <c r="CN935" s="12"/>
      <c r="CO935" s="12"/>
    </row>
    <row r="936" spans="1:93" x14ac:dyDescent="0.3">
      <c r="A936" s="1" t="s">
        <v>147</v>
      </c>
      <c r="B936" s="1">
        <v>2235</v>
      </c>
      <c r="C936" s="7" t="s">
        <v>147</v>
      </c>
      <c r="D936" s="7" t="s">
        <v>148</v>
      </c>
      <c r="E936" s="10" t="s">
        <v>130</v>
      </c>
      <c r="F936" s="1">
        <v>35</v>
      </c>
      <c r="G936" s="26" t="s">
        <v>716</v>
      </c>
      <c r="H936" s="26" t="s">
        <v>729</v>
      </c>
      <c r="I936" s="29">
        <v>40417</v>
      </c>
      <c r="J936" s="11"/>
      <c r="K936" s="56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57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56"/>
      <c r="AJ936" s="11"/>
      <c r="AK936" s="11"/>
      <c r="AL936" s="11"/>
      <c r="AM936" s="57"/>
      <c r="AN936" s="11"/>
      <c r="AO936" s="11"/>
      <c r="AP936" s="11"/>
      <c r="AQ936" s="12"/>
      <c r="AR936" s="12"/>
      <c r="AS936" s="12"/>
      <c r="AT936" s="12"/>
      <c r="AU936" s="12"/>
      <c r="AV936" s="46"/>
      <c r="AW936" s="41"/>
      <c r="BK936" s="47"/>
      <c r="BL936" s="12"/>
      <c r="BM936" s="12"/>
      <c r="BN936" s="12"/>
      <c r="BO936" s="12"/>
      <c r="BP936" s="12"/>
      <c r="BQ936" s="12"/>
      <c r="BR936" s="12"/>
      <c r="BS936" s="12"/>
      <c r="BT936" s="12"/>
      <c r="BU936" s="12"/>
      <c r="BV936" s="12"/>
      <c r="BW936" s="12"/>
      <c r="BX936" s="12"/>
      <c r="BY936" s="12"/>
      <c r="BZ936" s="12"/>
      <c r="CA936" s="12"/>
      <c r="CB936" s="12"/>
      <c r="CC936" s="12"/>
      <c r="CD936" s="12"/>
      <c r="CE936" s="12"/>
      <c r="CF936" s="12"/>
      <c r="CG936" s="12"/>
      <c r="CH936" s="12"/>
      <c r="CI936" s="12"/>
      <c r="CJ936" s="12"/>
      <c r="CK936" s="12"/>
      <c r="CL936" s="12"/>
      <c r="CM936" s="12"/>
      <c r="CN936" s="12"/>
      <c r="CO936" s="12"/>
    </row>
    <row r="937" spans="1:93" x14ac:dyDescent="0.3">
      <c r="A937" s="1" t="s">
        <v>147</v>
      </c>
      <c r="B937" s="1">
        <v>2236</v>
      </c>
      <c r="C937" s="7" t="s">
        <v>147</v>
      </c>
      <c r="D937" s="7" t="s">
        <v>148</v>
      </c>
      <c r="E937" s="10" t="s">
        <v>130</v>
      </c>
      <c r="F937" s="1">
        <v>36</v>
      </c>
      <c r="G937" s="26" t="s">
        <v>720</v>
      </c>
      <c r="H937" s="26" t="s">
        <v>730</v>
      </c>
      <c r="I937" s="29">
        <v>40417</v>
      </c>
      <c r="J937" s="11"/>
      <c r="K937" s="56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57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56"/>
      <c r="AJ937" s="11"/>
      <c r="AK937" s="11"/>
      <c r="AL937" s="11"/>
      <c r="AM937" s="57"/>
      <c r="AN937" s="11"/>
      <c r="AO937" s="11"/>
      <c r="AP937" s="11"/>
      <c r="AQ937" s="12"/>
      <c r="AR937" s="12"/>
      <c r="AS937" s="12"/>
      <c r="AT937" s="12"/>
      <c r="AU937" s="12"/>
      <c r="AV937" s="46"/>
      <c r="AW937" s="41"/>
      <c r="BK937" s="47"/>
      <c r="BL937" s="12"/>
      <c r="BM937" s="12"/>
      <c r="BN937" s="12"/>
      <c r="BO937" s="12"/>
      <c r="BP937" s="12"/>
      <c r="BQ937" s="12"/>
      <c r="BR937" s="12"/>
      <c r="BS937" s="12"/>
      <c r="BT937" s="12"/>
      <c r="BU937" s="12"/>
      <c r="BV937" s="12"/>
      <c r="BW937" s="12"/>
      <c r="BX937" s="12"/>
      <c r="BY937" s="12"/>
      <c r="BZ937" s="12"/>
      <c r="CA937" s="12"/>
      <c r="CB937" s="12"/>
      <c r="CC937" s="12"/>
      <c r="CD937" s="12"/>
      <c r="CE937" s="12"/>
      <c r="CF937" s="12"/>
      <c r="CG937" s="12"/>
      <c r="CH937" s="12"/>
      <c r="CI937" s="12"/>
      <c r="CJ937" s="12"/>
      <c r="CK937" s="12"/>
      <c r="CL937" s="12"/>
      <c r="CM937" s="12"/>
      <c r="CN937" s="12"/>
      <c r="CO937" s="12"/>
    </row>
    <row r="938" spans="1:93" x14ac:dyDescent="0.3">
      <c r="A938" s="1" t="s">
        <v>147</v>
      </c>
      <c r="B938" s="1">
        <v>2237</v>
      </c>
      <c r="C938" s="7" t="s">
        <v>147</v>
      </c>
      <c r="D938" s="7" t="s">
        <v>148</v>
      </c>
      <c r="E938" s="10" t="s">
        <v>130</v>
      </c>
      <c r="F938" s="1">
        <v>37</v>
      </c>
      <c r="G938" s="26" t="s">
        <v>721</v>
      </c>
      <c r="H938" s="26" t="s">
        <v>731</v>
      </c>
      <c r="I938" s="29">
        <v>40417</v>
      </c>
      <c r="J938" s="11">
        <v>19.600000000000001</v>
      </c>
      <c r="K938" s="56">
        <v>52</v>
      </c>
      <c r="L938" s="11">
        <v>0</v>
      </c>
      <c r="M938" s="11">
        <v>83.2</v>
      </c>
      <c r="N938" s="11">
        <v>0</v>
      </c>
      <c r="O938" s="30">
        <v>77.2</v>
      </c>
      <c r="P938" s="11">
        <v>3</v>
      </c>
      <c r="Q938" s="11"/>
      <c r="R938" s="11"/>
      <c r="S938" s="11"/>
      <c r="T938" s="11"/>
      <c r="U938" s="11"/>
      <c r="V938" s="57"/>
      <c r="W938" s="11"/>
      <c r="X938" s="11">
        <v>4</v>
      </c>
      <c r="Y938" s="11">
        <v>4.5999999999999996</v>
      </c>
      <c r="Z938" s="11"/>
      <c r="AA938" s="11"/>
      <c r="AB938" s="11"/>
      <c r="AC938" s="11"/>
      <c r="AD938" s="11"/>
      <c r="AE938" s="11"/>
      <c r="AF938" s="11"/>
      <c r="AG938" s="11"/>
      <c r="AH938" s="11">
        <v>82.3</v>
      </c>
      <c r="AI938" s="56"/>
      <c r="AJ938" s="11">
        <v>2.8083643984038877</v>
      </c>
      <c r="AK938" s="11">
        <v>0</v>
      </c>
      <c r="AL938" s="11">
        <v>61.469684507498435</v>
      </c>
      <c r="AM938" s="57">
        <v>38.530315492501565</v>
      </c>
      <c r="AN938" s="11">
        <v>30</v>
      </c>
      <c r="AO938" s="11"/>
      <c r="AP938" s="11"/>
      <c r="AQ938" s="5">
        <v>6.9565417140566241</v>
      </c>
      <c r="AR938" s="5">
        <v>1.6568347572728324</v>
      </c>
      <c r="AS938" s="5">
        <v>-9.7499050860895622</v>
      </c>
      <c r="AT938" s="5">
        <v>35.721596598837074</v>
      </c>
      <c r="AU938" s="5">
        <f>AT938/AR938</f>
        <v>21.560144391004449</v>
      </c>
      <c r="AV938" s="46"/>
      <c r="AW938" s="41">
        <v>2237</v>
      </c>
      <c r="AX938" s="12">
        <v>130</v>
      </c>
      <c r="AY938" s="12">
        <v>130</v>
      </c>
      <c r="AZ938" s="12">
        <v>162</v>
      </c>
      <c r="BA938" s="12">
        <v>162</v>
      </c>
      <c r="BB938" s="12">
        <v>194</v>
      </c>
      <c r="BC938" s="12">
        <v>194</v>
      </c>
      <c r="BD938" s="12">
        <v>138</v>
      </c>
      <c r="BE938" s="12">
        <v>138</v>
      </c>
      <c r="BF938" s="12">
        <v>168</v>
      </c>
      <c r="BG938" s="12">
        <v>168</v>
      </c>
      <c r="BH938" s="12">
        <v>110</v>
      </c>
      <c r="BI938" s="12">
        <v>110</v>
      </c>
      <c r="BJ938" s="12">
        <v>153</v>
      </c>
      <c r="BK938" s="47">
        <v>163</v>
      </c>
      <c r="BL938" s="12"/>
      <c r="BM938" s="12"/>
      <c r="BN938" s="12"/>
      <c r="BO938" s="12"/>
      <c r="BP938" s="12"/>
      <c r="BQ938" s="12"/>
      <c r="BR938" s="12"/>
      <c r="BS938" s="12"/>
      <c r="BT938" s="12"/>
      <c r="BU938" s="12"/>
      <c r="BV938" s="12"/>
      <c r="BW938" s="12"/>
      <c r="BX938" s="12"/>
      <c r="BY938" s="12"/>
      <c r="BZ938" s="12"/>
      <c r="CA938" s="12"/>
      <c r="CB938" s="12"/>
      <c r="CC938" s="12"/>
      <c r="CD938" s="12"/>
      <c r="CE938" s="12"/>
      <c r="CF938" s="12"/>
      <c r="CG938" s="12"/>
      <c r="CH938" s="12"/>
      <c r="CI938" s="12"/>
      <c r="CJ938" s="12"/>
      <c r="CK938" s="12"/>
      <c r="CL938" s="12"/>
      <c r="CM938" s="12"/>
      <c r="CN938" s="12"/>
      <c r="CO938" s="12"/>
    </row>
    <row r="939" spans="1:93" x14ac:dyDescent="0.3">
      <c r="A939" s="1" t="s">
        <v>147</v>
      </c>
      <c r="B939" s="1">
        <v>2238</v>
      </c>
      <c r="C939" s="7" t="s">
        <v>147</v>
      </c>
      <c r="D939" s="7" t="s">
        <v>148</v>
      </c>
      <c r="E939" s="10" t="s">
        <v>130</v>
      </c>
      <c r="F939" s="1">
        <v>38</v>
      </c>
      <c r="G939" s="26" t="s">
        <v>732</v>
      </c>
      <c r="H939" s="26" t="s">
        <v>195</v>
      </c>
      <c r="I939" s="29">
        <v>40417</v>
      </c>
      <c r="J939" s="11"/>
      <c r="K939" s="56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57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56"/>
      <c r="AJ939" s="11"/>
      <c r="AK939" s="11"/>
      <c r="AL939" s="11"/>
      <c r="AM939" s="57"/>
      <c r="AN939" s="11"/>
      <c r="AO939" s="11"/>
      <c r="AP939" s="11"/>
      <c r="AQ939" s="12"/>
      <c r="AR939" s="12"/>
      <c r="AS939" s="12"/>
      <c r="AT939" s="12"/>
      <c r="AU939" s="12"/>
      <c r="AV939" s="46"/>
      <c r="AW939" s="41"/>
      <c r="BK939" s="47"/>
      <c r="BL939" s="12"/>
      <c r="BM939" s="12"/>
      <c r="BN939" s="12"/>
      <c r="BO939" s="12"/>
      <c r="BP939" s="12"/>
      <c r="BQ939" s="12"/>
      <c r="BR939" s="12"/>
      <c r="BS939" s="12"/>
      <c r="BT939" s="12"/>
      <c r="BU939" s="12"/>
      <c r="BV939" s="12"/>
      <c r="BW939" s="12"/>
      <c r="BX939" s="12"/>
      <c r="BY939" s="12"/>
      <c r="BZ939" s="12"/>
      <c r="CA939" s="12"/>
      <c r="CB939" s="12"/>
      <c r="CC939" s="12"/>
      <c r="CD939" s="12"/>
      <c r="CE939" s="12"/>
      <c r="CF939" s="12"/>
      <c r="CG939" s="12"/>
      <c r="CH939" s="12"/>
      <c r="CI939" s="12"/>
      <c r="CJ939" s="12"/>
      <c r="CK939" s="12"/>
      <c r="CL939" s="12"/>
      <c r="CM939" s="12"/>
      <c r="CN939" s="12"/>
      <c r="CO939" s="12"/>
    </row>
    <row r="940" spans="1:93" x14ac:dyDescent="0.3">
      <c r="A940" s="1" t="s">
        <v>147</v>
      </c>
      <c r="B940" s="1">
        <v>2239</v>
      </c>
      <c r="C940" s="7" t="s">
        <v>147</v>
      </c>
      <c r="D940" s="7" t="s">
        <v>148</v>
      </c>
      <c r="E940" s="10" t="s">
        <v>130</v>
      </c>
      <c r="F940" s="1">
        <v>39</v>
      </c>
      <c r="G940" s="26" t="s">
        <v>196</v>
      </c>
      <c r="H940" s="26" t="s">
        <v>197</v>
      </c>
      <c r="I940" s="29">
        <v>40417</v>
      </c>
      <c r="J940" s="11"/>
      <c r="K940" s="56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57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46"/>
      <c r="AJ940" s="12"/>
      <c r="AK940" s="12"/>
      <c r="AL940" s="12"/>
      <c r="AM940" s="47"/>
      <c r="AN940" s="11"/>
      <c r="AO940" s="11"/>
      <c r="AP940" s="11"/>
      <c r="AQ940" s="12"/>
      <c r="AR940" s="12"/>
      <c r="AS940" s="12"/>
      <c r="AT940" s="12"/>
      <c r="AU940" s="12"/>
      <c r="AV940" s="46"/>
      <c r="AW940" s="41"/>
      <c r="BK940" s="47"/>
      <c r="BL940" s="12"/>
      <c r="BM940" s="12"/>
      <c r="BN940" s="12"/>
      <c r="BO940" s="12"/>
      <c r="BP940" s="12"/>
      <c r="BQ940" s="12"/>
      <c r="BR940" s="12"/>
      <c r="BS940" s="12"/>
      <c r="BT940" s="12"/>
      <c r="BU940" s="12"/>
      <c r="BV940" s="12"/>
      <c r="BW940" s="12"/>
      <c r="BX940" s="12"/>
      <c r="BY940" s="12"/>
      <c r="BZ940" s="12"/>
      <c r="CA940" s="12"/>
      <c r="CB940" s="12"/>
      <c r="CC940" s="12"/>
      <c r="CD940" s="12"/>
      <c r="CE940" s="12"/>
      <c r="CF940" s="12"/>
      <c r="CG940" s="12"/>
      <c r="CH940" s="12"/>
      <c r="CI940" s="12"/>
      <c r="CJ940" s="12"/>
      <c r="CK940" s="12"/>
      <c r="CL940" s="12"/>
      <c r="CM940" s="12"/>
      <c r="CN940" s="12"/>
      <c r="CO940" s="12"/>
    </row>
    <row r="941" spans="1:93" x14ac:dyDescent="0.3">
      <c r="A941" s="1" t="s">
        <v>147</v>
      </c>
      <c r="B941" s="1">
        <v>2240</v>
      </c>
      <c r="C941" s="7" t="s">
        <v>147</v>
      </c>
      <c r="D941" s="7" t="s">
        <v>148</v>
      </c>
      <c r="E941" s="10" t="s">
        <v>130</v>
      </c>
      <c r="F941" s="1">
        <v>40</v>
      </c>
      <c r="G941" s="26" t="s">
        <v>721</v>
      </c>
      <c r="H941" s="26" t="s">
        <v>198</v>
      </c>
      <c r="I941" s="29">
        <v>40417</v>
      </c>
      <c r="J941" s="11"/>
      <c r="K941" s="56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57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56"/>
      <c r="AJ941" s="11"/>
      <c r="AK941" s="11"/>
      <c r="AL941" s="11"/>
      <c r="AM941" s="57"/>
      <c r="AN941" s="11"/>
      <c r="AO941" s="11"/>
      <c r="AP941" s="11"/>
      <c r="AQ941" s="12"/>
      <c r="AR941" s="12"/>
      <c r="AS941" s="12"/>
      <c r="AT941" s="12"/>
      <c r="AU941" s="12"/>
      <c r="AV941" s="46"/>
      <c r="AW941" s="41"/>
      <c r="BK941" s="47"/>
      <c r="BL941" s="12"/>
      <c r="BM941" s="12"/>
      <c r="BN941" s="12"/>
      <c r="BO941" s="12"/>
      <c r="BP941" s="12"/>
      <c r="BQ941" s="12"/>
      <c r="BR941" s="12"/>
      <c r="BS941" s="12"/>
      <c r="BT941" s="12"/>
      <c r="BU941" s="12"/>
      <c r="BV941" s="12"/>
      <c r="BW941" s="12"/>
      <c r="BX941" s="12"/>
      <c r="BY941" s="12"/>
      <c r="BZ941" s="12"/>
      <c r="CA941" s="12"/>
      <c r="CB941" s="12"/>
      <c r="CC941" s="12"/>
      <c r="CD941" s="12"/>
      <c r="CE941" s="12"/>
      <c r="CF941" s="12"/>
      <c r="CG941" s="12"/>
      <c r="CH941" s="12"/>
      <c r="CI941" s="12"/>
      <c r="CJ941" s="12"/>
      <c r="CK941" s="12"/>
      <c r="CL941" s="12"/>
      <c r="CM941" s="12"/>
      <c r="CN941" s="12"/>
      <c r="CO941" s="12"/>
    </row>
    <row r="942" spans="1:93" x14ac:dyDescent="0.3">
      <c r="A942" s="1" t="s">
        <v>147</v>
      </c>
      <c r="B942" s="1">
        <v>2241</v>
      </c>
      <c r="C942" s="7" t="s">
        <v>147</v>
      </c>
      <c r="D942" s="7" t="s">
        <v>148</v>
      </c>
      <c r="E942" s="10" t="s">
        <v>130</v>
      </c>
      <c r="F942" s="1">
        <v>41</v>
      </c>
      <c r="G942" s="26" t="s">
        <v>721</v>
      </c>
      <c r="H942" s="26" t="s">
        <v>198</v>
      </c>
      <c r="I942" s="29">
        <v>40417</v>
      </c>
      <c r="J942" s="11">
        <v>20.3</v>
      </c>
      <c r="K942" s="56">
        <v>44.7</v>
      </c>
      <c r="L942" s="11">
        <v>0</v>
      </c>
      <c r="M942" s="11">
        <v>77</v>
      </c>
      <c r="N942" s="11">
        <v>0</v>
      </c>
      <c r="O942" s="11">
        <v>88.4</v>
      </c>
      <c r="P942" s="11">
        <v>5</v>
      </c>
      <c r="Q942" s="11"/>
      <c r="R942" s="11"/>
      <c r="S942" s="11"/>
      <c r="T942" s="11"/>
      <c r="U942" s="11"/>
      <c r="V942" s="57"/>
      <c r="W942" s="11"/>
      <c r="X942" s="11">
        <v>4</v>
      </c>
      <c r="Y942" s="11">
        <v>5.0999999999999996</v>
      </c>
      <c r="Z942" s="11"/>
      <c r="AA942" s="11"/>
      <c r="AB942" s="11"/>
      <c r="AC942" s="11"/>
      <c r="AD942" s="11"/>
      <c r="AE942" s="11"/>
      <c r="AF942" s="11"/>
      <c r="AG942" s="11"/>
      <c r="AH942" s="11">
        <v>121.7</v>
      </c>
      <c r="AI942" s="56"/>
      <c r="AJ942" s="11"/>
      <c r="AK942" s="11"/>
      <c r="AL942" s="11"/>
      <c r="AM942" s="57"/>
      <c r="AN942" s="11"/>
      <c r="AO942" s="11"/>
      <c r="AP942" s="11"/>
      <c r="AQ942" s="5">
        <v>7.3575100080587594</v>
      </c>
      <c r="AR942" s="5">
        <v>1.5950678212874287</v>
      </c>
      <c r="AS942" s="5">
        <v>-8.5947297610580389</v>
      </c>
      <c r="AT942" s="5">
        <v>38.555668532529907</v>
      </c>
      <c r="AU942" s="5">
        <f>AT942/AR942</f>
        <v>24.171805121998155</v>
      </c>
      <c r="AV942" s="46"/>
      <c r="AW942" s="41">
        <v>2241</v>
      </c>
      <c r="AX942" s="12">
        <v>130</v>
      </c>
      <c r="AY942" s="12">
        <v>130</v>
      </c>
      <c r="AZ942" s="12">
        <v>166</v>
      </c>
      <c r="BA942" s="12">
        <v>166</v>
      </c>
      <c r="BB942" s="12">
        <v>194</v>
      </c>
      <c r="BC942" s="12">
        <v>194</v>
      </c>
      <c r="BD942" s="12">
        <v>138</v>
      </c>
      <c r="BE942" s="12">
        <v>146</v>
      </c>
      <c r="BF942" s="12">
        <v>168</v>
      </c>
      <c r="BG942" s="12">
        <v>168</v>
      </c>
      <c r="BH942" s="12">
        <v>102</v>
      </c>
      <c r="BI942" s="12">
        <v>110</v>
      </c>
      <c r="BJ942" s="12">
        <v>163</v>
      </c>
      <c r="BK942" s="47">
        <v>169</v>
      </c>
      <c r="BL942" s="12"/>
      <c r="BM942" s="12"/>
      <c r="BN942" s="12"/>
      <c r="BO942" s="12"/>
      <c r="BP942" s="12"/>
      <c r="BQ942" s="12"/>
      <c r="BR942" s="12"/>
      <c r="BS942" s="12"/>
      <c r="BT942" s="12"/>
      <c r="BU942" s="12"/>
      <c r="BV942" s="12"/>
      <c r="BW942" s="12"/>
      <c r="BX942" s="12"/>
      <c r="BY942" s="12"/>
      <c r="BZ942" s="12"/>
      <c r="CA942" s="12"/>
      <c r="CB942" s="12"/>
      <c r="CC942" s="12"/>
      <c r="CD942" s="12"/>
      <c r="CE942" s="12"/>
      <c r="CF942" s="12"/>
      <c r="CG942" s="12"/>
      <c r="CH942" s="12"/>
      <c r="CI942" s="12"/>
      <c r="CJ942" s="12"/>
      <c r="CK942" s="12"/>
      <c r="CL942" s="12"/>
      <c r="CM942" s="12"/>
      <c r="CN942" s="12"/>
      <c r="CO942" s="12"/>
    </row>
    <row r="943" spans="1:93" x14ac:dyDescent="0.3">
      <c r="A943" s="1" t="s">
        <v>147</v>
      </c>
      <c r="B943" s="1">
        <v>2242</v>
      </c>
      <c r="C943" s="7" t="s">
        <v>147</v>
      </c>
      <c r="D943" s="7" t="s">
        <v>148</v>
      </c>
      <c r="E943" s="10" t="s">
        <v>130</v>
      </c>
      <c r="F943" s="1">
        <v>42</v>
      </c>
      <c r="G943" s="26" t="s">
        <v>720</v>
      </c>
      <c r="H943" s="26" t="s">
        <v>199</v>
      </c>
      <c r="I943" s="29">
        <v>40417</v>
      </c>
      <c r="J943" s="11"/>
      <c r="K943" s="56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57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56"/>
      <c r="AJ943" s="11"/>
      <c r="AK943" s="11"/>
      <c r="AL943" s="11"/>
      <c r="AM943" s="57"/>
      <c r="AN943" s="11"/>
      <c r="AO943" s="11"/>
      <c r="AP943" s="11"/>
      <c r="AQ943" s="12"/>
      <c r="AR943" s="12"/>
      <c r="AS943" s="12"/>
      <c r="AT943" s="12"/>
      <c r="AU943" s="12"/>
      <c r="AV943" s="46"/>
      <c r="AW943" s="41"/>
      <c r="BK943" s="47"/>
      <c r="BL943" s="12"/>
      <c r="BM943" s="12"/>
      <c r="BN943" s="12"/>
      <c r="BO943" s="12"/>
      <c r="BP943" s="12"/>
      <c r="BQ943" s="12"/>
      <c r="BR943" s="12"/>
      <c r="BS943" s="12"/>
      <c r="BT943" s="12"/>
      <c r="BU943" s="12"/>
      <c r="BV943" s="12"/>
      <c r="BW943" s="12"/>
      <c r="BX943" s="12"/>
      <c r="BY943" s="12"/>
      <c r="BZ943" s="12"/>
      <c r="CA943" s="12"/>
      <c r="CB943" s="12"/>
      <c r="CC943" s="12"/>
      <c r="CD943" s="12"/>
      <c r="CE943" s="12"/>
      <c r="CF943" s="12"/>
      <c r="CG943" s="12"/>
      <c r="CH943" s="12"/>
      <c r="CI943" s="12"/>
      <c r="CJ943" s="12"/>
      <c r="CK943" s="12"/>
      <c r="CL943" s="12"/>
      <c r="CM943" s="12"/>
      <c r="CN943" s="12"/>
      <c r="CO943" s="12"/>
    </row>
    <row r="944" spans="1:93" x14ac:dyDescent="0.3">
      <c r="A944" s="1" t="s">
        <v>147</v>
      </c>
      <c r="B944" s="1">
        <v>2243</v>
      </c>
      <c r="C944" s="7" t="s">
        <v>147</v>
      </c>
      <c r="D944" s="7" t="s">
        <v>148</v>
      </c>
      <c r="E944" s="10" t="s">
        <v>130</v>
      </c>
      <c r="F944" s="1">
        <v>43</v>
      </c>
      <c r="G944" s="26" t="s">
        <v>720</v>
      </c>
      <c r="H944" s="26" t="s">
        <v>200</v>
      </c>
      <c r="I944" s="29">
        <v>40417</v>
      </c>
      <c r="J944" s="11"/>
      <c r="K944" s="56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57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56"/>
      <c r="AJ944" s="11"/>
      <c r="AK944" s="11"/>
      <c r="AL944" s="11"/>
      <c r="AM944" s="57"/>
      <c r="AN944" s="11"/>
      <c r="AO944" s="11"/>
      <c r="AP944" s="11"/>
      <c r="AQ944" s="12"/>
      <c r="AR944" s="12"/>
      <c r="AS944" s="12"/>
      <c r="AT944" s="12"/>
      <c r="AU944" s="12"/>
      <c r="AV944" s="46"/>
      <c r="AW944" s="41"/>
      <c r="BK944" s="47"/>
      <c r="BL944" s="12"/>
      <c r="BM944" s="12"/>
      <c r="BN944" s="12"/>
      <c r="BO944" s="12"/>
      <c r="BP944" s="12"/>
      <c r="BQ944" s="12"/>
      <c r="BR944" s="12"/>
      <c r="BS944" s="12"/>
      <c r="BT944" s="12"/>
      <c r="BU944" s="12"/>
      <c r="BV944" s="12"/>
      <c r="BW944" s="12"/>
      <c r="BX944" s="12"/>
      <c r="BY944" s="12"/>
      <c r="BZ944" s="12"/>
      <c r="CA944" s="12"/>
      <c r="CB944" s="12"/>
      <c r="CC944" s="12"/>
      <c r="CD944" s="12"/>
      <c r="CE944" s="12"/>
      <c r="CF944" s="12"/>
      <c r="CG944" s="12"/>
      <c r="CH944" s="12"/>
      <c r="CI944" s="12"/>
      <c r="CJ944" s="12"/>
      <c r="CK944" s="12"/>
      <c r="CL944" s="12"/>
      <c r="CM944" s="12"/>
      <c r="CN944" s="12"/>
      <c r="CO944" s="12"/>
    </row>
    <row r="945" spans="1:93" x14ac:dyDescent="0.3">
      <c r="A945" s="1" t="s">
        <v>147</v>
      </c>
      <c r="B945" s="1">
        <v>2244</v>
      </c>
      <c r="C945" s="7" t="s">
        <v>147</v>
      </c>
      <c r="D945" s="7" t="s">
        <v>148</v>
      </c>
      <c r="E945" s="10" t="s">
        <v>130</v>
      </c>
      <c r="F945" s="1">
        <v>44</v>
      </c>
      <c r="G945" s="26" t="s">
        <v>716</v>
      </c>
      <c r="H945" s="26" t="s">
        <v>201</v>
      </c>
      <c r="I945" s="29">
        <v>40417</v>
      </c>
      <c r="J945" s="11"/>
      <c r="K945" s="56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57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56"/>
      <c r="AJ945" s="11"/>
      <c r="AK945" s="11"/>
      <c r="AL945" s="11"/>
      <c r="AM945" s="57"/>
      <c r="AN945" s="11"/>
      <c r="AO945" s="11"/>
      <c r="AP945" s="11"/>
      <c r="AQ945" s="12"/>
      <c r="AR945" s="12"/>
      <c r="AS945" s="12"/>
      <c r="AT945" s="12"/>
      <c r="AU945" s="12"/>
      <c r="AV945" s="46"/>
      <c r="AW945" s="41"/>
      <c r="BK945" s="47"/>
      <c r="BL945" s="12"/>
      <c r="BM945" s="12"/>
      <c r="BN945" s="12"/>
      <c r="BO945" s="12"/>
      <c r="BP945" s="12"/>
      <c r="BQ945" s="12"/>
      <c r="BR945" s="12"/>
      <c r="BS945" s="12"/>
      <c r="BT945" s="12"/>
      <c r="BU945" s="12"/>
      <c r="BV945" s="12"/>
      <c r="BW945" s="12"/>
      <c r="BX945" s="12"/>
      <c r="BY945" s="12"/>
      <c r="BZ945" s="12"/>
      <c r="CA945" s="12"/>
      <c r="CB945" s="12"/>
      <c r="CC945" s="12"/>
      <c r="CD945" s="12"/>
      <c r="CE945" s="12"/>
      <c r="CF945" s="12"/>
      <c r="CG945" s="12"/>
      <c r="CH945" s="12"/>
      <c r="CI945" s="12"/>
      <c r="CJ945" s="12"/>
      <c r="CK945" s="12"/>
      <c r="CL945" s="12"/>
      <c r="CM945" s="12"/>
      <c r="CN945" s="12"/>
      <c r="CO945" s="12"/>
    </row>
    <row r="946" spans="1:93" x14ac:dyDescent="0.3">
      <c r="A946" s="1" t="s">
        <v>147</v>
      </c>
      <c r="B946" s="1">
        <v>2245</v>
      </c>
      <c r="C946" s="7" t="s">
        <v>147</v>
      </c>
      <c r="D946" s="7" t="s">
        <v>148</v>
      </c>
      <c r="E946" s="10" t="s">
        <v>130</v>
      </c>
      <c r="F946" s="1">
        <v>45</v>
      </c>
      <c r="G946" s="26" t="s">
        <v>713</v>
      </c>
      <c r="H946" s="26" t="s">
        <v>202</v>
      </c>
      <c r="I946" s="29">
        <v>40417</v>
      </c>
      <c r="J946" s="11">
        <v>16.600000000000001</v>
      </c>
      <c r="K946" s="56">
        <v>47.2</v>
      </c>
      <c r="L946" s="11">
        <v>0</v>
      </c>
      <c r="M946" s="30">
        <v>73.5</v>
      </c>
      <c r="N946" s="11">
        <v>0</v>
      </c>
      <c r="O946" s="11">
        <v>75.900000000000006</v>
      </c>
      <c r="P946" s="11">
        <v>0</v>
      </c>
      <c r="Q946" s="11"/>
      <c r="R946" s="11"/>
      <c r="S946" s="11"/>
      <c r="T946" s="11"/>
      <c r="U946" s="11"/>
      <c r="V946" s="57"/>
      <c r="W946" s="11"/>
      <c r="X946" s="11">
        <v>5</v>
      </c>
      <c r="Y946" s="11">
        <v>3.8</v>
      </c>
      <c r="Z946" s="11"/>
      <c r="AA946" s="11"/>
      <c r="AB946" s="11"/>
      <c r="AC946" s="11"/>
      <c r="AD946" s="11"/>
      <c r="AE946" s="11"/>
      <c r="AF946" s="11"/>
      <c r="AG946" s="11"/>
      <c r="AH946" s="11">
        <v>105.1</v>
      </c>
      <c r="AI946" s="56"/>
      <c r="AJ946" s="11">
        <v>3.1794514467888115</v>
      </c>
      <c r="AK946" s="11">
        <v>0</v>
      </c>
      <c r="AL946" s="11">
        <v>44.823799700424836</v>
      </c>
      <c r="AM946" s="57">
        <v>55.176200299575164</v>
      </c>
      <c r="AN946" s="11">
        <v>30</v>
      </c>
      <c r="AO946" s="11"/>
      <c r="AP946" s="11"/>
      <c r="AQ946" s="5">
        <v>6.2528622079984242</v>
      </c>
      <c r="AR946" s="5">
        <v>1.5418352771064663</v>
      </c>
      <c r="AS946" s="5">
        <v>-8.8491623146543255</v>
      </c>
      <c r="AT946" s="5">
        <v>36.677895401815675</v>
      </c>
      <c r="AU946" s="5">
        <f>AT946/AR946</f>
        <v>23.788465568545302</v>
      </c>
      <c r="AV946" s="46"/>
      <c r="AW946" s="41">
        <v>2245</v>
      </c>
      <c r="AX946" s="12">
        <v>130</v>
      </c>
      <c r="AY946" s="12">
        <v>130</v>
      </c>
      <c r="AZ946" s="12">
        <v>156</v>
      </c>
      <c r="BA946" s="12">
        <v>166</v>
      </c>
      <c r="BB946" s="12">
        <v>194</v>
      </c>
      <c r="BC946" s="12">
        <v>194</v>
      </c>
      <c r="BD946" s="12">
        <v>138</v>
      </c>
      <c r="BE946" s="12">
        <v>146</v>
      </c>
      <c r="BF946" s="12">
        <v>168</v>
      </c>
      <c r="BG946" s="12">
        <v>168</v>
      </c>
      <c r="BH946" s="12">
        <v>102</v>
      </c>
      <c r="BI946" s="12">
        <v>108</v>
      </c>
      <c r="BK946" s="47"/>
      <c r="BL946" s="12"/>
      <c r="BM946" s="12"/>
      <c r="BN946" s="12"/>
      <c r="BO946" s="12"/>
      <c r="BP946" s="12"/>
      <c r="BQ946" s="12"/>
      <c r="BR946" s="12"/>
      <c r="BS946" s="12"/>
      <c r="BT946" s="12"/>
      <c r="BU946" s="12"/>
      <c r="BV946" s="12"/>
      <c r="BW946" s="12"/>
      <c r="BX946" s="12"/>
      <c r="BY946" s="12"/>
      <c r="BZ946" s="12"/>
      <c r="CA946" s="12"/>
      <c r="CB946" s="12"/>
      <c r="CC946" s="12"/>
      <c r="CD946" s="12"/>
      <c r="CE946" s="12"/>
      <c r="CF946" s="12"/>
      <c r="CG946" s="12"/>
      <c r="CH946" s="12"/>
      <c r="CI946" s="12"/>
      <c r="CJ946" s="12"/>
      <c r="CK946" s="12"/>
      <c r="CL946" s="12"/>
      <c r="CM946" s="12"/>
      <c r="CN946" s="12"/>
      <c r="CO946" s="12"/>
    </row>
    <row r="947" spans="1:93" x14ac:dyDescent="0.3">
      <c r="A947" s="1" t="s">
        <v>147</v>
      </c>
      <c r="B947" s="1">
        <v>2246</v>
      </c>
      <c r="C947" s="7" t="s">
        <v>147</v>
      </c>
      <c r="D947" s="7" t="s">
        <v>148</v>
      </c>
      <c r="E947" s="10" t="s">
        <v>130</v>
      </c>
      <c r="F947" s="1">
        <v>46</v>
      </c>
      <c r="G947" s="26" t="s">
        <v>713</v>
      </c>
      <c r="H947" s="26" t="s">
        <v>203</v>
      </c>
      <c r="I947" s="29">
        <v>40417</v>
      </c>
      <c r="J947" s="11"/>
      <c r="K947" s="56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57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56"/>
      <c r="AJ947" s="11"/>
      <c r="AK947" s="11"/>
      <c r="AL947" s="11"/>
      <c r="AM947" s="57"/>
      <c r="AN947" s="11"/>
      <c r="AO947" s="11"/>
      <c r="AP947" s="11"/>
      <c r="AQ947" s="12"/>
      <c r="AR947" s="12"/>
      <c r="AS947" s="12"/>
      <c r="AT947" s="12"/>
      <c r="AU947" s="12"/>
      <c r="AV947" s="46"/>
      <c r="AW947" s="41"/>
      <c r="BK947" s="47"/>
      <c r="BL947" s="12"/>
      <c r="BM947" s="12"/>
      <c r="BN947" s="12"/>
      <c r="BO947" s="12"/>
      <c r="BP947" s="12"/>
      <c r="BQ947" s="12"/>
      <c r="BR947" s="12"/>
      <c r="BS947" s="12"/>
      <c r="BT947" s="12"/>
      <c r="BU947" s="12"/>
      <c r="BV947" s="12"/>
      <c r="BW947" s="12"/>
      <c r="BX947" s="12"/>
      <c r="BY947" s="12"/>
      <c r="BZ947" s="12"/>
      <c r="CA947" s="12"/>
      <c r="CB947" s="12"/>
      <c r="CC947" s="12"/>
      <c r="CD947" s="12"/>
      <c r="CE947" s="12"/>
      <c r="CF947" s="12"/>
      <c r="CG947" s="12"/>
      <c r="CH947" s="12"/>
      <c r="CI947" s="12"/>
      <c r="CJ947" s="12"/>
      <c r="CK947" s="12"/>
      <c r="CL947" s="12"/>
      <c r="CM947" s="12"/>
      <c r="CN947" s="12"/>
      <c r="CO947" s="12"/>
    </row>
    <row r="948" spans="1:93" x14ac:dyDescent="0.3">
      <c r="A948" s="1" t="s">
        <v>147</v>
      </c>
      <c r="B948" s="1">
        <v>2247</v>
      </c>
      <c r="C948" s="7" t="s">
        <v>147</v>
      </c>
      <c r="D948" s="7" t="s">
        <v>148</v>
      </c>
      <c r="E948" s="10" t="s">
        <v>130</v>
      </c>
      <c r="F948" s="1">
        <v>47</v>
      </c>
      <c r="G948" s="26" t="s">
        <v>716</v>
      </c>
      <c r="H948" s="26" t="s">
        <v>203</v>
      </c>
      <c r="I948" s="29">
        <v>40417</v>
      </c>
      <c r="J948" s="11"/>
      <c r="K948" s="56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57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46"/>
      <c r="AJ948" s="12"/>
      <c r="AK948" s="12"/>
      <c r="AL948" s="12"/>
      <c r="AM948" s="47"/>
      <c r="AN948" s="11"/>
      <c r="AO948" s="11"/>
      <c r="AP948" s="11"/>
      <c r="AQ948" s="12"/>
      <c r="AR948" s="12"/>
      <c r="AS948" s="12"/>
      <c r="AT948" s="12"/>
      <c r="AU948" s="12"/>
      <c r="AV948" s="46"/>
      <c r="AW948" s="41"/>
      <c r="BK948" s="47"/>
      <c r="BL948" s="12"/>
      <c r="BM948" s="12"/>
      <c r="BN948" s="12"/>
      <c r="BO948" s="12"/>
      <c r="BP948" s="12"/>
      <c r="BQ948" s="12"/>
      <c r="BR948" s="12"/>
      <c r="BS948" s="12"/>
      <c r="BT948" s="12"/>
      <c r="BU948" s="12"/>
      <c r="BV948" s="12"/>
      <c r="BW948" s="12"/>
      <c r="BX948" s="12"/>
      <c r="BY948" s="12"/>
      <c r="BZ948" s="12"/>
      <c r="CA948" s="12"/>
      <c r="CB948" s="12"/>
      <c r="CC948" s="12"/>
      <c r="CD948" s="12"/>
      <c r="CE948" s="12"/>
      <c r="CF948" s="12"/>
      <c r="CG948" s="12"/>
      <c r="CH948" s="12"/>
      <c r="CI948" s="12"/>
      <c r="CJ948" s="12"/>
      <c r="CK948" s="12"/>
      <c r="CL948" s="12"/>
      <c r="CM948" s="12"/>
      <c r="CN948" s="12"/>
      <c r="CO948" s="12"/>
    </row>
    <row r="949" spans="1:93" x14ac:dyDescent="0.3">
      <c r="A949" s="1" t="s">
        <v>147</v>
      </c>
      <c r="B949" s="1">
        <v>2248</v>
      </c>
      <c r="C949" s="7" t="s">
        <v>147</v>
      </c>
      <c r="D949" s="7" t="s">
        <v>148</v>
      </c>
      <c r="E949" s="10" t="s">
        <v>130</v>
      </c>
      <c r="F949" s="1">
        <v>48</v>
      </c>
      <c r="G949" s="26" t="s">
        <v>716</v>
      </c>
      <c r="H949" s="26" t="s">
        <v>204</v>
      </c>
      <c r="I949" s="29">
        <v>40417</v>
      </c>
      <c r="J949" s="11"/>
      <c r="K949" s="56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57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56"/>
      <c r="AJ949" s="11"/>
      <c r="AK949" s="11"/>
      <c r="AL949" s="11"/>
      <c r="AM949" s="57"/>
      <c r="AN949" s="11"/>
      <c r="AO949" s="11"/>
      <c r="AP949" s="11"/>
      <c r="AQ949" s="12"/>
      <c r="AR949" s="12"/>
      <c r="AS949" s="12"/>
      <c r="AT949" s="12"/>
      <c r="AU949" s="12"/>
      <c r="AV949" s="46"/>
      <c r="AW949" s="41"/>
      <c r="BK949" s="47"/>
      <c r="BL949" s="12"/>
      <c r="BM949" s="12"/>
      <c r="BN949" s="12"/>
      <c r="BO949" s="12"/>
      <c r="BP949" s="12"/>
      <c r="BQ949" s="12"/>
      <c r="BR949" s="12"/>
      <c r="BS949" s="12"/>
      <c r="BT949" s="12"/>
      <c r="BU949" s="12"/>
      <c r="BV949" s="12"/>
      <c r="BW949" s="12"/>
      <c r="BX949" s="12"/>
      <c r="BY949" s="12"/>
      <c r="BZ949" s="12"/>
      <c r="CA949" s="12"/>
      <c r="CB949" s="12"/>
      <c r="CC949" s="12"/>
      <c r="CD949" s="12"/>
      <c r="CE949" s="12"/>
      <c r="CF949" s="12"/>
      <c r="CG949" s="12"/>
      <c r="CH949" s="12"/>
      <c r="CI949" s="12"/>
      <c r="CJ949" s="12"/>
      <c r="CK949" s="12"/>
      <c r="CL949" s="12"/>
      <c r="CM949" s="12"/>
      <c r="CN949" s="12"/>
      <c r="CO949" s="12"/>
    </row>
    <row r="950" spans="1:93" x14ac:dyDescent="0.3">
      <c r="A950" s="1" t="s">
        <v>147</v>
      </c>
      <c r="B950" s="1">
        <v>2249</v>
      </c>
      <c r="C950" s="7" t="s">
        <v>147</v>
      </c>
      <c r="D950" s="7" t="s">
        <v>148</v>
      </c>
      <c r="E950" s="10" t="s">
        <v>130</v>
      </c>
      <c r="F950" s="1">
        <v>49</v>
      </c>
      <c r="G950" s="26" t="s">
        <v>720</v>
      </c>
      <c r="H950" s="26" t="s">
        <v>205</v>
      </c>
      <c r="I950" s="29">
        <v>40417</v>
      </c>
      <c r="J950" s="11"/>
      <c r="K950" s="56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57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56"/>
      <c r="AJ950" s="11"/>
      <c r="AK950" s="11"/>
      <c r="AL950" s="11"/>
      <c r="AM950" s="57"/>
      <c r="AN950" s="11"/>
      <c r="AO950" s="11"/>
      <c r="AP950" s="11"/>
      <c r="AQ950" s="12"/>
      <c r="AR950" s="12"/>
      <c r="AS950" s="12"/>
      <c r="AT950" s="12"/>
      <c r="AU950" s="12"/>
      <c r="AV950" s="46"/>
      <c r="AW950" s="41"/>
      <c r="BK950" s="47"/>
      <c r="BL950" s="12"/>
      <c r="BM950" s="12"/>
      <c r="BN950" s="12"/>
      <c r="BO950" s="12"/>
      <c r="BP950" s="12"/>
      <c r="BQ950" s="12"/>
      <c r="BR950" s="12"/>
      <c r="BS950" s="12"/>
      <c r="BT950" s="12"/>
      <c r="BU950" s="12"/>
      <c r="BV950" s="12"/>
      <c r="BW950" s="12"/>
      <c r="BX950" s="12"/>
      <c r="BY950" s="12"/>
      <c r="BZ950" s="12"/>
      <c r="CA950" s="12"/>
      <c r="CB950" s="12"/>
      <c r="CC950" s="12"/>
      <c r="CD950" s="12"/>
      <c r="CE950" s="12"/>
      <c r="CF950" s="12"/>
      <c r="CG950" s="12"/>
      <c r="CH950" s="12"/>
      <c r="CI950" s="12"/>
      <c r="CJ950" s="12"/>
      <c r="CK950" s="12"/>
      <c r="CL950" s="12"/>
      <c r="CM950" s="12"/>
      <c r="CN950" s="12"/>
      <c r="CO950" s="12"/>
    </row>
    <row r="951" spans="1:93" x14ac:dyDescent="0.3">
      <c r="A951" s="1" t="s">
        <v>146</v>
      </c>
      <c r="B951" s="1">
        <v>2251</v>
      </c>
      <c r="C951" s="7" t="s">
        <v>146</v>
      </c>
      <c r="D951" s="7" t="s">
        <v>148</v>
      </c>
      <c r="E951" s="10" t="s">
        <v>151</v>
      </c>
      <c r="F951" s="1">
        <v>1</v>
      </c>
      <c r="G951" s="26" t="s">
        <v>982</v>
      </c>
      <c r="H951" s="26" t="s">
        <v>983</v>
      </c>
      <c r="I951" s="29">
        <v>40422</v>
      </c>
      <c r="J951" s="11">
        <v>15.1</v>
      </c>
      <c r="K951" s="56">
        <v>24</v>
      </c>
      <c r="L951" s="11">
        <v>0</v>
      </c>
      <c r="M951" s="11">
        <v>57.2</v>
      </c>
      <c r="N951" s="11">
        <v>3</v>
      </c>
      <c r="O951" s="30">
        <v>57.7</v>
      </c>
      <c r="P951" s="11">
        <v>3</v>
      </c>
      <c r="Q951" s="11">
        <v>61.2</v>
      </c>
      <c r="R951" s="11">
        <v>5</v>
      </c>
      <c r="S951" s="30">
        <v>25.5</v>
      </c>
      <c r="T951" s="11">
        <v>1</v>
      </c>
      <c r="U951" s="11">
        <v>48.3</v>
      </c>
      <c r="V951" s="57">
        <v>10</v>
      </c>
      <c r="W951" s="11"/>
      <c r="X951" s="11">
        <v>4</v>
      </c>
      <c r="Y951" s="11">
        <v>0.17</v>
      </c>
      <c r="Z951" s="11"/>
      <c r="AA951" s="11"/>
      <c r="AB951" s="11"/>
      <c r="AC951" s="11"/>
      <c r="AD951" s="11"/>
      <c r="AE951" s="11"/>
      <c r="AF951" s="11"/>
      <c r="AG951" s="11"/>
      <c r="AH951" s="11">
        <v>85.6</v>
      </c>
      <c r="AI951" s="56"/>
      <c r="AJ951" s="11">
        <v>3.3709737540289981</v>
      </c>
      <c r="AK951" s="11">
        <v>6.6027483940189952E-2</v>
      </c>
      <c r="AL951" s="11">
        <v>59.927736587021009</v>
      </c>
      <c r="AM951" s="57">
        <v>40.006235929038802</v>
      </c>
      <c r="AN951" s="11">
        <v>31</v>
      </c>
      <c r="AO951" s="11">
        <v>12.377227248915046</v>
      </c>
      <c r="AP951" s="11">
        <v>11.958819568901124</v>
      </c>
      <c r="AQ951" s="5">
        <v>5.0330848977790614</v>
      </c>
      <c r="AR951" s="5">
        <v>1.3471632147314729</v>
      </c>
      <c r="AS951" s="5">
        <v>-7.296987886289509</v>
      </c>
      <c r="AT951" s="5">
        <v>35.845681130099464</v>
      </c>
      <c r="AU951" s="5">
        <f>AT951/AR951</f>
        <v>26.60826894478744</v>
      </c>
      <c r="AV951" s="46"/>
      <c r="AW951" s="41">
        <v>2251</v>
      </c>
      <c r="AX951" s="12">
        <v>130</v>
      </c>
      <c r="AY951" s="12">
        <v>130</v>
      </c>
      <c r="AZ951" s="12">
        <v>156</v>
      </c>
      <c r="BA951" s="12">
        <v>162</v>
      </c>
      <c r="BB951" s="12">
        <v>194</v>
      </c>
      <c r="BC951" s="12">
        <v>194</v>
      </c>
      <c r="BD951" s="12">
        <v>138</v>
      </c>
      <c r="BE951" s="12">
        <v>146</v>
      </c>
      <c r="BF951" s="12">
        <v>168</v>
      </c>
      <c r="BG951" s="12">
        <v>168</v>
      </c>
      <c r="BH951" s="12">
        <v>108</v>
      </c>
      <c r="BI951" s="12">
        <v>110</v>
      </c>
      <c r="BJ951" s="12">
        <v>163</v>
      </c>
      <c r="BK951" s="47">
        <v>163</v>
      </c>
      <c r="BL951" s="12"/>
      <c r="BM951" s="12"/>
      <c r="BN951" s="12"/>
      <c r="BO951" s="12"/>
      <c r="BP951" s="12"/>
      <c r="BQ951" s="12"/>
      <c r="BR951" s="12"/>
      <c r="BS951" s="12"/>
      <c r="BT951" s="12"/>
      <c r="BU951" s="12"/>
      <c r="BV951" s="12"/>
      <c r="BW951" s="12"/>
      <c r="BX951" s="12"/>
      <c r="BY951" s="12"/>
      <c r="BZ951" s="12"/>
      <c r="CA951" s="12"/>
      <c r="CB951" s="12"/>
      <c r="CC951" s="12"/>
      <c r="CD951" s="12"/>
      <c r="CE951" s="12"/>
      <c r="CF951" s="12"/>
      <c r="CG951" s="12"/>
      <c r="CH951" s="12"/>
      <c r="CI951" s="12"/>
      <c r="CJ951" s="12"/>
      <c r="CK951" s="12"/>
      <c r="CL951" s="12"/>
      <c r="CM951" s="12"/>
      <c r="CN951" s="12"/>
      <c r="CO951" s="12"/>
    </row>
    <row r="952" spans="1:93" x14ac:dyDescent="0.3">
      <c r="A952" s="1" t="s">
        <v>146</v>
      </c>
      <c r="B952" s="1">
        <v>2252</v>
      </c>
      <c r="C952" s="7" t="s">
        <v>146</v>
      </c>
      <c r="D952" s="7" t="s">
        <v>148</v>
      </c>
      <c r="E952" s="10" t="s">
        <v>151</v>
      </c>
      <c r="F952" s="1">
        <v>2</v>
      </c>
      <c r="G952" s="26" t="s">
        <v>984</v>
      </c>
      <c r="H952" s="26" t="s">
        <v>985</v>
      </c>
      <c r="I952" s="29">
        <v>40422</v>
      </c>
      <c r="J952" s="11"/>
      <c r="K952" s="56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57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56"/>
      <c r="AJ952" s="11"/>
      <c r="AK952" s="11"/>
      <c r="AL952" s="11"/>
      <c r="AM952" s="57"/>
      <c r="AN952" s="11"/>
      <c r="AO952" s="11"/>
      <c r="AP952" s="11"/>
      <c r="AQ952" s="12"/>
      <c r="AR952" s="12"/>
      <c r="AS952" s="12"/>
      <c r="AT952" s="12"/>
      <c r="AU952" s="12"/>
      <c r="AV952" s="46"/>
      <c r="AW952" s="41"/>
      <c r="BK952" s="47"/>
      <c r="BL952" s="12"/>
      <c r="BM952" s="12"/>
      <c r="BN952" s="12"/>
      <c r="BO952" s="12"/>
      <c r="BP952" s="12"/>
      <c r="BQ952" s="12"/>
      <c r="BR952" s="12"/>
      <c r="BS952" s="12"/>
      <c r="BT952" s="12"/>
      <c r="BU952" s="12"/>
      <c r="BV952" s="12"/>
      <c r="BW952" s="12"/>
      <c r="BX952" s="12"/>
      <c r="BY952" s="12"/>
      <c r="BZ952" s="12"/>
      <c r="CA952" s="12"/>
      <c r="CB952" s="12"/>
      <c r="CC952" s="12"/>
      <c r="CD952" s="12"/>
      <c r="CE952" s="12"/>
      <c r="CF952" s="12"/>
      <c r="CG952" s="12"/>
      <c r="CH952" s="12"/>
      <c r="CI952" s="12"/>
      <c r="CJ952" s="12"/>
      <c r="CK952" s="12"/>
      <c r="CL952" s="12"/>
      <c r="CM952" s="12"/>
      <c r="CN952" s="12"/>
      <c r="CO952" s="12"/>
    </row>
    <row r="953" spans="1:93" x14ac:dyDescent="0.3">
      <c r="A953" s="1" t="s">
        <v>146</v>
      </c>
      <c r="B953" s="1">
        <v>2253</v>
      </c>
      <c r="C953" s="7" t="s">
        <v>146</v>
      </c>
      <c r="D953" s="7" t="s">
        <v>148</v>
      </c>
      <c r="E953" s="6" t="s">
        <v>151</v>
      </c>
      <c r="F953" s="1">
        <v>3</v>
      </c>
      <c r="G953" s="26" t="s">
        <v>984</v>
      </c>
      <c r="H953" s="26" t="s">
        <v>985</v>
      </c>
      <c r="I953" s="29">
        <v>40422</v>
      </c>
      <c r="J953" s="11"/>
      <c r="K953" s="56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57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46"/>
      <c r="AJ953" s="12"/>
      <c r="AK953" s="12"/>
      <c r="AL953" s="12"/>
      <c r="AM953" s="47"/>
      <c r="AN953" s="11"/>
      <c r="AO953" s="11"/>
      <c r="AP953" s="11"/>
      <c r="AQ953" s="12"/>
      <c r="AR953" s="12"/>
      <c r="AS953" s="12"/>
      <c r="AT953" s="12"/>
      <c r="AU953" s="12"/>
      <c r="AV953" s="46"/>
      <c r="AW953" s="41"/>
      <c r="BK953" s="47"/>
      <c r="BL953" s="12"/>
      <c r="BM953" s="12"/>
      <c r="BN953" s="12"/>
      <c r="BO953" s="12"/>
      <c r="BP953" s="12"/>
      <c r="BQ953" s="12"/>
      <c r="BR953" s="12"/>
      <c r="BS953" s="12"/>
      <c r="BT953" s="12"/>
      <c r="BU953" s="12"/>
      <c r="BV953" s="12"/>
      <c r="BW953" s="12"/>
      <c r="BX953" s="12"/>
      <c r="BY953" s="12"/>
      <c r="BZ953" s="12"/>
      <c r="CA953" s="12"/>
      <c r="CB953" s="12"/>
      <c r="CC953" s="12"/>
      <c r="CD953" s="12"/>
      <c r="CE953" s="12"/>
      <c r="CF953" s="12"/>
      <c r="CG953" s="12"/>
      <c r="CH953" s="12"/>
      <c r="CI953" s="12"/>
      <c r="CJ953" s="12"/>
      <c r="CK953" s="12"/>
      <c r="CL953" s="12"/>
      <c r="CM953" s="12"/>
      <c r="CN953" s="12"/>
      <c r="CO953" s="12"/>
    </row>
    <row r="954" spans="1:93" x14ac:dyDescent="0.3">
      <c r="A954" s="1" t="s">
        <v>146</v>
      </c>
      <c r="B954" s="1">
        <v>2254</v>
      </c>
      <c r="C954" s="7" t="s">
        <v>146</v>
      </c>
      <c r="D954" s="7" t="s">
        <v>148</v>
      </c>
      <c r="E954" s="6" t="s">
        <v>151</v>
      </c>
      <c r="F954" s="1">
        <v>4</v>
      </c>
      <c r="G954" s="26" t="s">
        <v>986</v>
      </c>
      <c r="H954" s="26" t="s">
        <v>987</v>
      </c>
      <c r="I954" s="29">
        <v>40422</v>
      </c>
      <c r="J954" s="11"/>
      <c r="K954" s="56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57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56"/>
      <c r="AJ954" s="11"/>
      <c r="AK954" s="11"/>
      <c r="AL954" s="11"/>
      <c r="AM954" s="57"/>
      <c r="AN954" s="11"/>
      <c r="AO954" s="11"/>
      <c r="AP954" s="11"/>
      <c r="AQ954" s="12"/>
      <c r="AR954" s="12"/>
      <c r="AS954" s="12"/>
      <c r="AT954" s="12"/>
      <c r="AU954" s="12"/>
      <c r="AV954" s="46"/>
      <c r="AW954" s="41"/>
      <c r="BK954" s="47"/>
      <c r="BL954" s="12"/>
      <c r="BM954" s="12"/>
      <c r="BN954" s="12"/>
      <c r="BO954" s="12"/>
      <c r="BP954" s="12"/>
      <c r="BQ954" s="12"/>
      <c r="BR954" s="12"/>
      <c r="BS954" s="12"/>
      <c r="BT954" s="12"/>
      <c r="BU954" s="12"/>
      <c r="BV954" s="12"/>
      <c r="BW954" s="12"/>
      <c r="BX954" s="12"/>
      <c r="BY954" s="12"/>
      <c r="BZ954" s="12"/>
      <c r="CA954" s="12"/>
      <c r="CB954" s="12"/>
      <c r="CC954" s="12"/>
      <c r="CD954" s="12"/>
      <c r="CE954" s="12"/>
      <c r="CF954" s="12"/>
      <c r="CG954" s="12"/>
      <c r="CH954" s="12"/>
      <c r="CI954" s="12"/>
      <c r="CJ954" s="12"/>
      <c r="CK954" s="12"/>
      <c r="CL954" s="12"/>
      <c r="CM954" s="12"/>
      <c r="CN954" s="12"/>
      <c r="CO954" s="12"/>
    </row>
    <row r="955" spans="1:93" x14ac:dyDescent="0.3">
      <c r="A955" s="1" t="s">
        <v>146</v>
      </c>
      <c r="B955" s="1">
        <v>2255</v>
      </c>
      <c r="C955" s="7" t="s">
        <v>146</v>
      </c>
      <c r="D955" s="7" t="s">
        <v>148</v>
      </c>
      <c r="E955" s="6" t="s">
        <v>151</v>
      </c>
      <c r="F955" s="1">
        <v>5</v>
      </c>
      <c r="G955" s="26" t="s">
        <v>986</v>
      </c>
      <c r="H955" s="26" t="s">
        <v>988</v>
      </c>
      <c r="I955" s="29">
        <v>40422</v>
      </c>
      <c r="J955" s="11">
        <v>16.100000000000001</v>
      </c>
      <c r="K955" s="56">
        <v>18</v>
      </c>
      <c r="L955" s="11">
        <v>0</v>
      </c>
      <c r="M955" s="11">
        <v>52.2</v>
      </c>
      <c r="N955" s="11">
        <v>0</v>
      </c>
      <c r="O955" s="11">
        <v>67</v>
      </c>
      <c r="P955" s="11">
        <v>1</v>
      </c>
      <c r="Q955" s="11">
        <v>63.8</v>
      </c>
      <c r="R955" s="11">
        <v>2</v>
      </c>
      <c r="S955" s="11"/>
      <c r="T955" s="11"/>
      <c r="U955" s="11"/>
      <c r="V955" s="57"/>
      <c r="W955" s="11"/>
      <c r="X955" s="11">
        <v>4</v>
      </c>
      <c r="Y955" s="11">
        <v>0.2</v>
      </c>
      <c r="Z955" s="11"/>
      <c r="AA955" s="11"/>
      <c r="AB955" s="11"/>
      <c r="AC955" s="11"/>
      <c r="AD955" s="11"/>
      <c r="AE955" s="11"/>
      <c r="AF955" s="11"/>
      <c r="AG955" s="11"/>
      <c r="AH955" s="11">
        <v>104.5</v>
      </c>
      <c r="AI955" s="56"/>
      <c r="AJ955" s="11"/>
      <c r="AK955" s="11"/>
      <c r="AL955" s="11"/>
      <c r="AM955" s="57"/>
      <c r="AN955" s="11"/>
      <c r="AO955" s="11"/>
      <c r="AP955" s="11"/>
      <c r="AQ955" s="5">
        <v>7.5391367352923986</v>
      </c>
      <c r="AR955" s="5">
        <v>1.3076076958959986</v>
      </c>
      <c r="AS955" s="5">
        <v>-7.243962300784113</v>
      </c>
      <c r="AT955" s="5">
        <v>36.894789573652766</v>
      </c>
      <c r="AU955" s="5">
        <f>AT955/AR955</f>
        <v>28.215488245785927</v>
      </c>
      <c r="AV955" s="46"/>
      <c r="AW955" s="41">
        <v>2255</v>
      </c>
      <c r="AX955" s="12">
        <v>130</v>
      </c>
      <c r="AY955" s="12">
        <v>130</v>
      </c>
      <c r="AZ955" s="12">
        <v>156</v>
      </c>
      <c r="BA955" s="12">
        <v>162</v>
      </c>
      <c r="BB955" s="12">
        <v>194</v>
      </c>
      <c r="BC955" s="12">
        <v>194</v>
      </c>
      <c r="BD955" s="12">
        <v>138</v>
      </c>
      <c r="BE955" s="12">
        <v>146</v>
      </c>
      <c r="BF955" s="12">
        <v>168</v>
      </c>
      <c r="BG955" s="12">
        <v>168</v>
      </c>
      <c r="BH955" s="12">
        <v>108</v>
      </c>
      <c r="BI955" s="12">
        <v>110</v>
      </c>
      <c r="BJ955" s="12">
        <v>163</v>
      </c>
      <c r="BK955" s="47">
        <v>163</v>
      </c>
      <c r="BL955" s="12"/>
      <c r="BM955" s="12"/>
      <c r="BN955" s="12"/>
      <c r="BO955" s="12"/>
      <c r="BP955" s="12"/>
      <c r="BQ955" s="12"/>
      <c r="BR955" s="12"/>
      <c r="BS955" s="12"/>
      <c r="BT955" s="12"/>
      <c r="BU955" s="12"/>
      <c r="BV955" s="12"/>
      <c r="BW955" s="12"/>
      <c r="BX955" s="12"/>
      <c r="BY955" s="12"/>
      <c r="BZ955" s="12"/>
      <c r="CA955" s="12"/>
      <c r="CB955" s="12"/>
      <c r="CC955" s="12"/>
      <c r="CD955" s="12"/>
      <c r="CE955" s="12"/>
      <c r="CF955" s="12"/>
      <c r="CG955" s="12"/>
      <c r="CH955" s="12"/>
      <c r="CI955" s="12"/>
      <c r="CJ955" s="12"/>
      <c r="CK955" s="12"/>
      <c r="CL955" s="12"/>
      <c r="CM955" s="12"/>
      <c r="CN955" s="12"/>
      <c r="CO955" s="12"/>
    </row>
    <row r="956" spans="1:93" x14ac:dyDescent="0.3">
      <c r="A956" s="1" t="s">
        <v>146</v>
      </c>
      <c r="B956" s="1">
        <v>2256</v>
      </c>
      <c r="C956" s="7" t="s">
        <v>146</v>
      </c>
      <c r="D956" s="7" t="s">
        <v>148</v>
      </c>
      <c r="E956" s="6" t="s">
        <v>151</v>
      </c>
      <c r="F956" s="1">
        <v>6</v>
      </c>
      <c r="G956" s="26" t="s">
        <v>989</v>
      </c>
      <c r="H956" s="26" t="s">
        <v>990</v>
      </c>
      <c r="I956" s="29">
        <v>40422</v>
      </c>
      <c r="J956" s="11"/>
      <c r="K956" s="56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57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56"/>
      <c r="AJ956" s="11"/>
      <c r="AK956" s="11"/>
      <c r="AL956" s="11"/>
      <c r="AM956" s="57"/>
      <c r="AN956" s="11"/>
      <c r="AO956" s="11"/>
      <c r="AP956" s="11"/>
      <c r="AQ956" s="12"/>
      <c r="AR956" s="12"/>
      <c r="AS956" s="12"/>
      <c r="AT956" s="12"/>
      <c r="AU956" s="12"/>
      <c r="AV956" s="46"/>
      <c r="AW956" s="41"/>
      <c r="BK956" s="47"/>
      <c r="BL956" s="12"/>
      <c r="BM956" s="12"/>
      <c r="BN956" s="12"/>
      <c r="BO956" s="12"/>
      <c r="BP956" s="12"/>
      <c r="BQ956" s="12"/>
      <c r="BR956" s="12"/>
      <c r="BS956" s="12"/>
      <c r="BT956" s="12"/>
      <c r="BU956" s="12"/>
      <c r="BV956" s="12"/>
      <c r="BW956" s="12"/>
      <c r="BX956" s="12"/>
      <c r="BY956" s="12"/>
      <c r="BZ956" s="12"/>
      <c r="CA956" s="12"/>
      <c r="CB956" s="12"/>
      <c r="CC956" s="12"/>
      <c r="CD956" s="12"/>
      <c r="CE956" s="12"/>
      <c r="CF956" s="12"/>
      <c r="CG956" s="12"/>
      <c r="CH956" s="12"/>
      <c r="CI956" s="12"/>
      <c r="CJ956" s="12"/>
      <c r="CK956" s="12"/>
      <c r="CL956" s="12"/>
      <c r="CM956" s="12"/>
      <c r="CN956" s="12"/>
      <c r="CO956" s="12"/>
    </row>
    <row r="957" spans="1:93" x14ac:dyDescent="0.3">
      <c r="A957" s="1" t="s">
        <v>146</v>
      </c>
      <c r="B957" s="1">
        <v>2257</v>
      </c>
      <c r="C957" s="7" t="s">
        <v>146</v>
      </c>
      <c r="D957" s="7" t="s">
        <v>148</v>
      </c>
      <c r="E957" s="6" t="s">
        <v>151</v>
      </c>
      <c r="F957" s="1">
        <v>7</v>
      </c>
      <c r="G957" s="26" t="s">
        <v>989</v>
      </c>
      <c r="H957" s="26" t="s">
        <v>991</v>
      </c>
      <c r="I957" s="29">
        <v>40422</v>
      </c>
      <c r="J957" s="11"/>
      <c r="K957" s="56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57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56"/>
      <c r="AJ957" s="11"/>
      <c r="AK957" s="11"/>
      <c r="AL957" s="11"/>
      <c r="AM957" s="57"/>
      <c r="AN957" s="11"/>
      <c r="AO957" s="11"/>
      <c r="AP957" s="11"/>
      <c r="AQ957" s="12"/>
      <c r="AR957" s="12"/>
      <c r="AS957" s="12"/>
      <c r="AT957" s="12"/>
      <c r="AU957" s="12"/>
      <c r="AV957" s="46"/>
      <c r="AW957" s="41"/>
      <c r="BK957" s="47"/>
      <c r="BL957" s="12"/>
      <c r="BM957" s="12"/>
      <c r="BN957" s="12"/>
      <c r="BO957" s="12"/>
      <c r="BP957" s="12"/>
      <c r="BQ957" s="12"/>
      <c r="BR957" s="12"/>
      <c r="BS957" s="12"/>
      <c r="BT957" s="12"/>
      <c r="BU957" s="12"/>
      <c r="BV957" s="12"/>
      <c r="BW957" s="12"/>
      <c r="BX957" s="12"/>
      <c r="BY957" s="12"/>
      <c r="BZ957" s="12"/>
      <c r="CA957" s="12"/>
      <c r="CB957" s="12"/>
      <c r="CC957" s="12"/>
      <c r="CD957" s="12"/>
      <c r="CE957" s="12"/>
      <c r="CF957" s="12"/>
      <c r="CG957" s="12"/>
      <c r="CH957" s="12"/>
      <c r="CI957" s="12"/>
      <c r="CJ957" s="12"/>
      <c r="CK957" s="12"/>
      <c r="CL957" s="12"/>
      <c r="CM957" s="12"/>
      <c r="CN957" s="12"/>
      <c r="CO957" s="12"/>
    </row>
    <row r="958" spans="1:93" x14ac:dyDescent="0.3">
      <c r="A958" s="1" t="s">
        <v>146</v>
      </c>
      <c r="B958" s="1">
        <v>2258</v>
      </c>
      <c r="C958" s="7" t="s">
        <v>146</v>
      </c>
      <c r="D958" s="7" t="s">
        <v>148</v>
      </c>
      <c r="E958" s="6" t="s">
        <v>151</v>
      </c>
      <c r="F958" s="1">
        <v>8</v>
      </c>
      <c r="G958" s="26" t="s">
        <v>989</v>
      </c>
      <c r="H958" s="26" t="s">
        <v>992</v>
      </c>
      <c r="I958" s="29">
        <v>40422</v>
      </c>
      <c r="J958" s="11"/>
      <c r="K958" s="56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57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56"/>
      <c r="AJ958" s="11"/>
      <c r="AK958" s="11"/>
      <c r="AL958" s="11"/>
      <c r="AM958" s="57"/>
      <c r="AN958" s="11"/>
      <c r="AO958" s="11"/>
      <c r="AP958" s="11"/>
      <c r="AQ958" s="12"/>
      <c r="AR958" s="12"/>
      <c r="AS958" s="12"/>
      <c r="AT958" s="12"/>
      <c r="AU958" s="12"/>
      <c r="AV958" s="46"/>
      <c r="AW958" s="41"/>
      <c r="BK958" s="47"/>
      <c r="BL958" s="12"/>
      <c r="BM958" s="12"/>
      <c r="BN958" s="12"/>
      <c r="BO958" s="12"/>
      <c r="BP958" s="12"/>
      <c r="BQ958" s="12"/>
      <c r="BR958" s="12"/>
      <c r="BS958" s="12"/>
      <c r="BT958" s="12"/>
      <c r="BU958" s="12"/>
      <c r="BV958" s="12"/>
      <c r="BW958" s="12"/>
      <c r="BX958" s="12"/>
      <c r="BY958" s="12"/>
      <c r="BZ958" s="12"/>
      <c r="CA958" s="12"/>
      <c r="CB958" s="12"/>
      <c r="CC958" s="12"/>
      <c r="CD958" s="12"/>
      <c r="CE958" s="12"/>
      <c r="CF958" s="12"/>
      <c r="CG958" s="12"/>
      <c r="CH958" s="12"/>
      <c r="CI958" s="12"/>
      <c r="CJ958" s="12"/>
      <c r="CK958" s="12"/>
      <c r="CL958" s="12"/>
      <c r="CM958" s="12"/>
      <c r="CN958" s="12"/>
      <c r="CO958" s="12"/>
    </row>
    <row r="959" spans="1:93" x14ac:dyDescent="0.3">
      <c r="A959" s="1" t="s">
        <v>146</v>
      </c>
      <c r="B959" s="1">
        <v>2259</v>
      </c>
      <c r="C959" s="7" t="s">
        <v>146</v>
      </c>
      <c r="D959" s="7" t="s">
        <v>148</v>
      </c>
      <c r="E959" s="6" t="s">
        <v>151</v>
      </c>
      <c r="F959" s="1">
        <v>9</v>
      </c>
      <c r="G959" s="26" t="s">
        <v>993</v>
      </c>
      <c r="H959" s="26" t="s">
        <v>994</v>
      </c>
      <c r="I959" s="29">
        <v>40422</v>
      </c>
      <c r="J959" s="11">
        <v>14.3</v>
      </c>
      <c r="K959" s="56">
        <v>29.7</v>
      </c>
      <c r="L959" s="11">
        <v>0</v>
      </c>
      <c r="M959" s="11">
        <v>54.5</v>
      </c>
      <c r="N959" s="11">
        <v>0</v>
      </c>
      <c r="O959" s="11">
        <v>73.5</v>
      </c>
      <c r="P959" s="11">
        <v>2</v>
      </c>
      <c r="Q959" s="11">
        <v>73.3</v>
      </c>
      <c r="R959" s="11">
        <v>4</v>
      </c>
      <c r="S959" s="11"/>
      <c r="T959" s="11"/>
      <c r="U959" s="11"/>
      <c r="V959" s="57"/>
      <c r="W959" s="11"/>
      <c r="X959" s="11">
        <v>4</v>
      </c>
      <c r="Y959" s="11">
        <v>0.2</v>
      </c>
      <c r="Z959" s="11"/>
      <c r="AA959" s="11"/>
      <c r="AB959" s="11"/>
      <c r="AC959" s="11"/>
      <c r="AD959" s="11"/>
      <c r="AE959" s="11"/>
      <c r="AF959" s="11"/>
      <c r="AG959" s="11"/>
      <c r="AH959" s="11">
        <v>98.5</v>
      </c>
      <c r="AI959" s="56"/>
      <c r="AJ959" s="11"/>
      <c r="AK959" s="11"/>
      <c r="AL959" s="11"/>
      <c r="AM959" s="57"/>
      <c r="AN959" s="11"/>
      <c r="AO959" s="11"/>
      <c r="AP959" s="11"/>
      <c r="AQ959" s="5">
        <v>6.2707271319886182</v>
      </c>
      <c r="AR959" s="5">
        <v>1.2630286892582361</v>
      </c>
      <c r="AS959" s="5">
        <v>-8.7528840764760698</v>
      </c>
      <c r="AT959" s="5">
        <v>37.797694216382801</v>
      </c>
      <c r="AU959" s="5">
        <f>AT959/AR959</f>
        <v>29.92623567290542</v>
      </c>
      <c r="AV959" s="46"/>
      <c r="AW959" s="41">
        <v>2259</v>
      </c>
      <c r="AX959" s="12">
        <v>130</v>
      </c>
      <c r="AY959" s="12">
        <v>130</v>
      </c>
      <c r="AZ959" s="12">
        <v>152</v>
      </c>
      <c r="BA959" s="12">
        <v>162</v>
      </c>
      <c r="BB959" s="12">
        <v>194</v>
      </c>
      <c r="BC959" s="12">
        <v>194</v>
      </c>
      <c r="BD959" s="12">
        <v>138</v>
      </c>
      <c r="BE959" s="12">
        <v>146</v>
      </c>
      <c r="BF959" s="12">
        <v>168</v>
      </c>
      <c r="BG959" s="12">
        <v>170</v>
      </c>
      <c r="BH959" s="12">
        <v>110</v>
      </c>
      <c r="BI959" s="12">
        <v>110</v>
      </c>
      <c r="BJ959" s="12">
        <v>161</v>
      </c>
      <c r="BK959" s="47">
        <v>161</v>
      </c>
      <c r="BL959" s="12"/>
      <c r="BM959" s="12"/>
      <c r="BN959" s="12"/>
      <c r="BO959" s="12"/>
      <c r="BP959" s="12"/>
      <c r="BQ959" s="12"/>
      <c r="BR959" s="12"/>
      <c r="BS959" s="12"/>
      <c r="BT959" s="12"/>
      <c r="BU959" s="12"/>
      <c r="BV959" s="12"/>
      <c r="BW959" s="12"/>
      <c r="BX959" s="12"/>
      <c r="BY959" s="12"/>
      <c r="BZ959" s="12"/>
      <c r="CA959" s="12"/>
      <c r="CB959" s="12"/>
      <c r="CC959" s="12"/>
      <c r="CD959" s="12"/>
      <c r="CE959" s="12"/>
      <c r="CF959" s="12"/>
      <c r="CG959" s="12"/>
      <c r="CH959" s="12"/>
      <c r="CI959" s="12"/>
      <c r="CJ959" s="12"/>
      <c r="CK959" s="12"/>
      <c r="CL959" s="12"/>
      <c r="CM959" s="12"/>
      <c r="CN959" s="12"/>
      <c r="CO959" s="12"/>
    </row>
    <row r="960" spans="1:93" x14ac:dyDescent="0.3">
      <c r="A960" s="1" t="s">
        <v>146</v>
      </c>
      <c r="B960" s="1">
        <v>2260</v>
      </c>
      <c r="C960" s="7" t="s">
        <v>146</v>
      </c>
      <c r="D960" s="7" t="s">
        <v>148</v>
      </c>
      <c r="E960" s="6" t="s">
        <v>151</v>
      </c>
      <c r="F960" s="1">
        <v>10</v>
      </c>
      <c r="G960" s="26" t="s">
        <v>993</v>
      </c>
      <c r="H960" s="26" t="s">
        <v>995</v>
      </c>
      <c r="I960" s="29">
        <v>40422</v>
      </c>
      <c r="J960" s="11"/>
      <c r="K960" s="56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57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56"/>
      <c r="AJ960" s="11"/>
      <c r="AK960" s="11"/>
      <c r="AL960" s="11"/>
      <c r="AM960" s="57"/>
      <c r="AN960" s="11"/>
      <c r="AO960" s="11"/>
      <c r="AP960" s="11"/>
      <c r="AQ960" s="12"/>
      <c r="AR960" s="12"/>
      <c r="AS960" s="12"/>
      <c r="AT960" s="12"/>
      <c r="AU960" s="12"/>
      <c r="AV960" s="46"/>
      <c r="AW960" s="41"/>
      <c r="BK960" s="47"/>
      <c r="BL960" s="12"/>
      <c r="BM960" s="12"/>
      <c r="BN960" s="12"/>
      <c r="BO960" s="12"/>
      <c r="BP960" s="12"/>
      <c r="BQ960" s="12"/>
      <c r="BR960" s="12"/>
      <c r="BS960" s="12"/>
      <c r="BT960" s="12"/>
      <c r="BU960" s="12"/>
      <c r="BV960" s="12"/>
      <c r="BW960" s="12"/>
      <c r="BX960" s="12"/>
      <c r="BY960" s="12"/>
      <c r="BZ960" s="12"/>
      <c r="CA960" s="12"/>
      <c r="CB960" s="12"/>
      <c r="CC960" s="12"/>
      <c r="CD960" s="12"/>
      <c r="CE960" s="12"/>
      <c r="CF960" s="12"/>
      <c r="CG960" s="12"/>
      <c r="CH960" s="12"/>
      <c r="CI960" s="12"/>
      <c r="CJ960" s="12"/>
      <c r="CK960" s="12"/>
      <c r="CL960" s="12"/>
      <c r="CM960" s="12"/>
      <c r="CN960" s="12"/>
      <c r="CO960" s="12"/>
    </row>
    <row r="961" spans="1:93" x14ac:dyDescent="0.3">
      <c r="A961" s="1" t="s">
        <v>146</v>
      </c>
      <c r="B961" s="1">
        <v>2261</v>
      </c>
      <c r="C961" s="7" t="s">
        <v>146</v>
      </c>
      <c r="D961" s="7" t="s">
        <v>148</v>
      </c>
      <c r="E961" s="6" t="s">
        <v>151</v>
      </c>
      <c r="F961" s="1">
        <v>11</v>
      </c>
      <c r="G961" s="26" t="s">
        <v>996</v>
      </c>
      <c r="H961" s="26" t="s">
        <v>997</v>
      </c>
      <c r="I961" s="29">
        <v>40422</v>
      </c>
      <c r="J961" s="11"/>
      <c r="K961" s="56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57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56"/>
      <c r="AJ961" s="11"/>
      <c r="AK961" s="11"/>
      <c r="AL961" s="11"/>
      <c r="AM961" s="57"/>
      <c r="AN961" s="11"/>
      <c r="AO961" s="11"/>
      <c r="AP961" s="11"/>
      <c r="AQ961" s="12"/>
      <c r="AR961" s="12"/>
      <c r="AS961" s="12"/>
      <c r="AT961" s="12"/>
      <c r="AU961" s="12"/>
      <c r="AV961" s="46"/>
      <c r="AW961" s="41"/>
      <c r="BK961" s="47"/>
      <c r="BL961" s="12"/>
      <c r="BM961" s="12"/>
      <c r="BN961" s="12"/>
      <c r="BO961" s="12"/>
      <c r="BP961" s="12"/>
      <c r="BQ961" s="12"/>
      <c r="BR961" s="12"/>
      <c r="BS961" s="12"/>
      <c r="BT961" s="12"/>
      <c r="BU961" s="12"/>
      <c r="BV961" s="12"/>
      <c r="BW961" s="12"/>
      <c r="BX961" s="12"/>
      <c r="BY961" s="12"/>
      <c r="BZ961" s="12"/>
      <c r="CA961" s="12"/>
      <c r="CB961" s="12"/>
      <c r="CC961" s="12"/>
      <c r="CD961" s="12"/>
      <c r="CE961" s="12"/>
      <c r="CF961" s="12"/>
      <c r="CG961" s="12"/>
      <c r="CH961" s="12"/>
      <c r="CI961" s="12"/>
      <c r="CJ961" s="12"/>
      <c r="CK961" s="12"/>
      <c r="CL961" s="12"/>
      <c r="CM961" s="12"/>
      <c r="CN961" s="12"/>
      <c r="CO961" s="12"/>
    </row>
    <row r="962" spans="1:93" x14ac:dyDescent="0.3">
      <c r="A962" s="1" t="s">
        <v>146</v>
      </c>
      <c r="B962" s="1">
        <v>2262</v>
      </c>
      <c r="C962" s="7" t="s">
        <v>146</v>
      </c>
      <c r="D962" s="7" t="s">
        <v>148</v>
      </c>
      <c r="E962" s="6" t="s">
        <v>151</v>
      </c>
      <c r="F962" s="1">
        <v>12</v>
      </c>
      <c r="G962" s="26" t="s">
        <v>996</v>
      </c>
      <c r="H962" s="26" t="s">
        <v>997</v>
      </c>
      <c r="I962" s="29">
        <v>40422</v>
      </c>
      <c r="J962" s="11"/>
      <c r="K962" s="56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57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56"/>
      <c r="AJ962" s="11"/>
      <c r="AK962" s="11"/>
      <c r="AL962" s="11"/>
      <c r="AM962" s="57"/>
      <c r="AN962" s="11"/>
      <c r="AO962" s="11"/>
      <c r="AP962" s="11"/>
      <c r="AQ962" s="12"/>
      <c r="AR962" s="12"/>
      <c r="AS962" s="12"/>
      <c r="AT962" s="12"/>
      <c r="AU962" s="12"/>
      <c r="AV962" s="46"/>
      <c r="AW962" s="41"/>
      <c r="BK962" s="47"/>
      <c r="BL962" s="12"/>
      <c r="BM962" s="12"/>
      <c r="BN962" s="12"/>
      <c r="BO962" s="12"/>
      <c r="BP962" s="12"/>
      <c r="BQ962" s="12"/>
      <c r="BR962" s="12"/>
      <c r="BS962" s="12"/>
      <c r="BT962" s="12"/>
      <c r="BU962" s="12"/>
      <c r="BV962" s="12"/>
      <c r="BW962" s="12"/>
      <c r="BX962" s="12"/>
      <c r="BY962" s="12"/>
      <c r="BZ962" s="12"/>
      <c r="CA962" s="12"/>
      <c r="CB962" s="12"/>
      <c r="CC962" s="12"/>
      <c r="CD962" s="12"/>
      <c r="CE962" s="12"/>
      <c r="CF962" s="12"/>
      <c r="CG962" s="12"/>
      <c r="CH962" s="12"/>
      <c r="CI962" s="12"/>
      <c r="CJ962" s="12"/>
      <c r="CK962" s="12"/>
      <c r="CL962" s="12"/>
      <c r="CM962" s="12"/>
      <c r="CN962" s="12"/>
      <c r="CO962" s="12"/>
    </row>
    <row r="963" spans="1:93" x14ac:dyDescent="0.3">
      <c r="A963" s="1" t="s">
        <v>146</v>
      </c>
      <c r="B963" s="1">
        <v>2263</v>
      </c>
      <c r="C963" s="7" t="s">
        <v>146</v>
      </c>
      <c r="D963" s="7" t="s">
        <v>148</v>
      </c>
      <c r="E963" s="6" t="s">
        <v>151</v>
      </c>
      <c r="F963" s="1">
        <v>13</v>
      </c>
      <c r="G963" s="26" t="s">
        <v>996</v>
      </c>
      <c r="H963" s="26" t="s">
        <v>998</v>
      </c>
      <c r="I963" s="29">
        <v>40422</v>
      </c>
      <c r="J963" s="11">
        <v>15.4</v>
      </c>
      <c r="K963" s="56">
        <v>36.6</v>
      </c>
      <c r="L963" s="11">
        <v>0</v>
      </c>
      <c r="M963" s="30">
        <v>61.5</v>
      </c>
      <c r="N963" s="11">
        <v>1</v>
      </c>
      <c r="O963" s="30">
        <v>77.900000000000006</v>
      </c>
      <c r="P963" s="11">
        <v>8</v>
      </c>
      <c r="Q963" s="11"/>
      <c r="R963" s="11"/>
      <c r="S963" s="11"/>
      <c r="T963" s="11"/>
      <c r="U963" s="11"/>
      <c r="V963" s="57"/>
      <c r="W963" s="11"/>
      <c r="X963" s="11">
        <v>3</v>
      </c>
      <c r="Y963" s="11">
        <v>0.15</v>
      </c>
      <c r="Z963" s="11"/>
      <c r="AA963" s="11"/>
      <c r="AB963" s="11"/>
      <c r="AC963" s="11"/>
      <c r="AD963" s="11"/>
      <c r="AE963" s="11"/>
      <c r="AF963" s="11"/>
      <c r="AG963" s="11"/>
      <c r="AH963" s="11">
        <v>59.9</v>
      </c>
      <c r="AI963" s="56"/>
      <c r="AJ963" s="11">
        <v>3.9653560231354921</v>
      </c>
      <c r="AK963" s="11">
        <v>0</v>
      </c>
      <c r="AL963" s="11">
        <v>62.375046607837227</v>
      </c>
      <c r="AM963" s="57">
        <v>37.62495339216278</v>
      </c>
      <c r="AN963" s="11">
        <v>30</v>
      </c>
      <c r="AO963" s="11"/>
      <c r="AP963" s="11"/>
      <c r="AQ963" s="5">
        <v>4.3631502481467841</v>
      </c>
      <c r="AR963" s="5">
        <v>1.2062918804825804</v>
      </c>
      <c r="AS963" s="5">
        <v>-8.4444285669076535</v>
      </c>
      <c r="AT963" s="5">
        <v>37.662124722178859</v>
      </c>
      <c r="AU963" s="5">
        <f>AT963/AR963</f>
        <v>31.221402822600467</v>
      </c>
      <c r="AV963" s="46"/>
      <c r="AW963" s="41">
        <v>2263</v>
      </c>
      <c r="AX963" s="12">
        <v>130</v>
      </c>
      <c r="AY963" s="12">
        <v>130</v>
      </c>
      <c r="AZ963" s="12">
        <v>162</v>
      </c>
      <c r="BA963" s="12">
        <v>162</v>
      </c>
      <c r="BB963" s="12">
        <v>194</v>
      </c>
      <c r="BC963" s="12">
        <v>194</v>
      </c>
      <c r="BD963" s="12">
        <v>138</v>
      </c>
      <c r="BE963" s="12">
        <v>138</v>
      </c>
      <c r="BF963" s="12">
        <v>166</v>
      </c>
      <c r="BG963" s="12">
        <v>168</v>
      </c>
      <c r="BH963" s="12">
        <v>108</v>
      </c>
      <c r="BI963" s="12">
        <v>110</v>
      </c>
      <c r="BK963" s="47"/>
      <c r="BL963" s="12"/>
      <c r="BM963" s="12"/>
      <c r="BN963" s="12"/>
      <c r="BO963" s="12"/>
      <c r="BP963" s="12"/>
      <c r="BQ963" s="12"/>
      <c r="BR963" s="12"/>
      <c r="BS963" s="12"/>
      <c r="BT963" s="12"/>
      <c r="BU963" s="12"/>
      <c r="BV963" s="12"/>
      <c r="BW963" s="12"/>
      <c r="BX963" s="12"/>
      <c r="BY963" s="12"/>
      <c r="BZ963" s="12"/>
      <c r="CA963" s="12"/>
      <c r="CB963" s="12"/>
      <c r="CC963" s="12"/>
      <c r="CD963" s="12"/>
      <c r="CE963" s="12"/>
      <c r="CF963" s="12"/>
      <c r="CG963" s="12"/>
      <c r="CH963" s="12"/>
      <c r="CI963" s="12"/>
      <c r="CJ963" s="12"/>
      <c r="CK963" s="12"/>
      <c r="CL963" s="12"/>
      <c r="CM963" s="12"/>
      <c r="CN963" s="12"/>
      <c r="CO963" s="12"/>
    </row>
    <row r="964" spans="1:93" x14ac:dyDescent="0.3">
      <c r="A964" s="1" t="s">
        <v>146</v>
      </c>
      <c r="B964" s="1">
        <v>2264</v>
      </c>
      <c r="C964" s="7" t="s">
        <v>146</v>
      </c>
      <c r="D964" s="7" t="s">
        <v>148</v>
      </c>
      <c r="E964" s="6" t="s">
        <v>151</v>
      </c>
      <c r="F964" s="1">
        <v>14</v>
      </c>
      <c r="G964" s="26" t="s">
        <v>996</v>
      </c>
      <c r="H964" s="26" t="s">
        <v>998</v>
      </c>
      <c r="I964" s="29">
        <v>40422</v>
      </c>
      <c r="J964" s="11"/>
      <c r="K964" s="56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57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56"/>
      <c r="AJ964" s="11"/>
      <c r="AK964" s="11"/>
      <c r="AL964" s="11"/>
      <c r="AM964" s="57"/>
      <c r="AN964" s="11"/>
      <c r="AO964" s="11"/>
      <c r="AP964" s="11"/>
      <c r="AQ964" s="12"/>
      <c r="AR964" s="12"/>
      <c r="AS964" s="12"/>
      <c r="AT964" s="12"/>
      <c r="AU964" s="12"/>
      <c r="AV964" s="46"/>
      <c r="AW964" s="41"/>
      <c r="BK964" s="47"/>
      <c r="BL964" s="12"/>
      <c r="BM964" s="12"/>
      <c r="BN964" s="12"/>
      <c r="BO964" s="12"/>
      <c r="BP964" s="12"/>
      <c r="BQ964" s="12"/>
      <c r="BR964" s="12"/>
      <c r="BS964" s="12"/>
      <c r="BT964" s="12"/>
      <c r="BU964" s="12"/>
      <c r="BV964" s="12"/>
      <c r="BW964" s="12"/>
      <c r="BX964" s="12"/>
      <c r="BY964" s="12"/>
      <c r="BZ964" s="12"/>
      <c r="CA964" s="12"/>
      <c r="CB964" s="12"/>
      <c r="CC964" s="12"/>
      <c r="CD964" s="12"/>
      <c r="CE964" s="12"/>
      <c r="CF964" s="12"/>
      <c r="CG964" s="12"/>
      <c r="CH964" s="12"/>
      <c r="CI964" s="12"/>
      <c r="CJ964" s="12"/>
      <c r="CK964" s="12"/>
      <c r="CL964" s="12"/>
      <c r="CM964" s="12"/>
      <c r="CN964" s="12"/>
      <c r="CO964" s="12"/>
    </row>
    <row r="965" spans="1:93" x14ac:dyDescent="0.3">
      <c r="A965" s="1" t="s">
        <v>146</v>
      </c>
      <c r="B965" s="1">
        <v>2265</v>
      </c>
      <c r="C965" s="7" t="s">
        <v>146</v>
      </c>
      <c r="D965" s="7" t="s">
        <v>148</v>
      </c>
      <c r="E965" s="6" t="s">
        <v>151</v>
      </c>
      <c r="F965" s="1">
        <v>15</v>
      </c>
      <c r="G965" s="26" t="s">
        <v>999</v>
      </c>
      <c r="H965" s="26" t="s">
        <v>1000</v>
      </c>
      <c r="I965" s="29">
        <v>40422</v>
      </c>
      <c r="J965" s="11"/>
      <c r="K965" s="56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57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46"/>
      <c r="AJ965" s="12"/>
      <c r="AK965" s="12"/>
      <c r="AL965" s="12"/>
      <c r="AM965" s="47"/>
      <c r="AN965" s="11"/>
      <c r="AO965" s="11"/>
      <c r="AP965" s="11"/>
      <c r="AQ965" s="12"/>
      <c r="AR965" s="12"/>
      <c r="AS965" s="12"/>
      <c r="AT965" s="12"/>
      <c r="AU965" s="12"/>
      <c r="AV965" s="46"/>
      <c r="AW965" s="41"/>
      <c r="BK965" s="47"/>
      <c r="BL965" s="12"/>
      <c r="BM965" s="12"/>
      <c r="BN965" s="12"/>
      <c r="BO965" s="12"/>
      <c r="BP965" s="12"/>
      <c r="BQ965" s="12"/>
      <c r="BR965" s="12"/>
      <c r="BS965" s="12"/>
      <c r="BT965" s="12"/>
      <c r="BU965" s="12"/>
      <c r="BV965" s="12"/>
      <c r="BW965" s="12"/>
      <c r="BX965" s="12"/>
      <c r="BY965" s="12"/>
      <c r="BZ965" s="12"/>
      <c r="CA965" s="12"/>
      <c r="CB965" s="12"/>
      <c r="CC965" s="12"/>
      <c r="CD965" s="12"/>
      <c r="CE965" s="12"/>
      <c r="CF965" s="12"/>
      <c r="CG965" s="12"/>
      <c r="CH965" s="12"/>
      <c r="CI965" s="12"/>
      <c r="CJ965" s="12"/>
      <c r="CK965" s="12"/>
      <c r="CL965" s="12"/>
      <c r="CM965" s="12"/>
      <c r="CN965" s="12"/>
      <c r="CO965" s="12"/>
    </row>
    <row r="966" spans="1:93" x14ac:dyDescent="0.3">
      <c r="A966" s="1" t="s">
        <v>146</v>
      </c>
      <c r="B966" s="1">
        <v>2266</v>
      </c>
      <c r="C966" s="7" t="s">
        <v>146</v>
      </c>
      <c r="D966" s="7" t="s">
        <v>148</v>
      </c>
      <c r="E966" s="6" t="s">
        <v>151</v>
      </c>
      <c r="F966" s="1">
        <v>16</v>
      </c>
      <c r="G966" s="26" t="s">
        <v>999</v>
      </c>
      <c r="H966" s="26" t="s">
        <v>998</v>
      </c>
      <c r="I966" s="29">
        <v>40422</v>
      </c>
      <c r="J966" s="11"/>
      <c r="K966" s="56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57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56"/>
      <c r="AJ966" s="11"/>
      <c r="AK966" s="11"/>
      <c r="AL966" s="11"/>
      <c r="AM966" s="57"/>
      <c r="AN966" s="11"/>
      <c r="AO966" s="11"/>
      <c r="AP966" s="11"/>
      <c r="AQ966" s="12"/>
      <c r="AR966" s="12"/>
      <c r="AS966" s="12"/>
      <c r="AT966" s="12"/>
      <c r="AU966" s="12"/>
      <c r="AV966" s="46"/>
      <c r="AW966" s="41"/>
      <c r="BK966" s="47"/>
      <c r="BL966" s="12"/>
      <c r="BM966" s="12"/>
      <c r="BN966" s="12"/>
      <c r="BO966" s="12"/>
      <c r="BP966" s="12"/>
      <c r="BQ966" s="12"/>
      <c r="BR966" s="12"/>
      <c r="BS966" s="12"/>
      <c r="BT966" s="12"/>
      <c r="BU966" s="12"/>
      <c r="BV966" s="12"/>
      <c r="BW966" s="12"/>
      <c r="BX966" s="12"/>
      <c r="BY966" s="12"/>
      <c r="BZ966" s="12"/>
      <c r="CA966" s="12"/>
      <c r="CB966" s="12"/>
      <c r="CC966" s="12"/>
      <c r="CD966" s="12"/>
      <c r="CE966" s="12"/>
      <c r="CF966" s="12"/>
      <c r="CG966" s="12"/>
      <c r="CH966" s="12"/>
      <c r="CI966" s="12"/>
      <c r="CJ966" s="12"/>
      <c r="CK966" s="12"/>
      <c r="CL966" s="12"/>
      <c r="CM966" s="12"/>
      <c r="CN966" s="12"/>
      <c r="CO966" s="12"/>
    </row>
    <row r="967" spans="1:93" x14ac:dyDescent="0.3">
      <c r="A967" s="1" t="s">
        <v>146</v>
      </c>
      <c r="B967" s="1">
        <v>2267</v>
      </c>
      <c r="C967" s="7" t="s">
        <v>146</v>
      </c>
      <c r="D967" s="7" t="s">
        <v>148</v>
      </c>
      <c r="E967" s="6" t="s">
        <v>151</v>
      </c>
      <c r="F967" s="1">
        <v>17</v>
      </c>
      <c r="G967" s="26" t="s">
        <v>999</v>
      </c>
      <c r="H967" s="26" t="s">
        <v>1001</v>
      </c>
      <c r="I967" s="29">
        <v>40422</v>
      </c>
      <c r="J967" s="11">
        <v>13.8</v>
      </c>
      <c r="K967" s="56">
        <v>26.6</v>
      </c>
      <c r="L967" s="11">
        <v>0</v>
      </c>
      <c r="M967" s="11">
        <v>51.2</v>
      </c>
      <c r="N967" s="11">
        <v>4</v>
      </c>
      <c r="O967" s="11">
        <v>60.6</v>
      </c>
      <c r="P967" s="11">
        <v>3</v>
      </c>
      <c r="Q967" s="11"/>
      <c r="R967" s="11"/>
      <c r="S967" s="11"/>
      <c r="T967" s="11"/>
      <c r="U967" s="11"/>
      <c r="V967" s="57"/>
      <c r="W967" s="11"/>
      <c r="X967" s="11">
        <v>4</v>
      </c>
      <c r="Y967" s="11">
        <v>0.19</v>
      </c>
      <c r="Z967" s="11"/>
      <c r="AA967" s="11"/>
      <c r="AB967" s="11"/>
      <c r="AC967" s="11"/>
      <c r="AD967" s="11"/>
      <c r="AE967" s="11"/>
      <c r="AF967" s="11"/>
      <c r="AG967" s="11"/>
      <c r="AH967" s="11">
        <v>107.4</v>
      </c>
      <c r="AI967" s="56"/>
      <c r="AJ967" s="11"/>
      <c r="AK967" s="11"/>
      <c r="AL967" s="11"/>
      <c r="AM967" s="57"/>
      <c r="AN967" s="11"/>
      <c r="AO967" s="11"/>
      <c r="AP967" s="11"/>
      <c r="AQ967" s="5">
        <v>6.6836053753175486</v>
      </c>
      <c r="AR967" s="5">
        <v>1.2442046172310954</v>
      </c>
      <c r="AS967" s="5">
        <v>-9.5044220535413348</v>
      </c>
      <c r="AT967" s="5">
        <v>37.945990010440923</v>
      </c>
      <c r="AU967" s="5">
        <f>AT967/AR967</f>
        <v>30.498190960653645</v>
      </c>
      <c r="AV967" s="46"/>
      <c r="AW967" s="41">
        <v>2267</v>
      </c>
      <c r="AX967" s="12">
        <v>124</v>
      </c>
      <c r="AY967" s="12">
        <v>130</v>
      </c>
      <c r="AZ967" s="12">
        <v>162</v>
      </c>
      <c r="BA967" s="12">
        <v>162</v>
      </c>
      <c r="BB967" s="12">
        <v>194</v>
      </c>
      <c r="BC967" s="12">
        <v>194</v>
      </c>
      <c r="BD967" s="12">
        <v>138</v>
      </c>
      <c r="BE967" s="12">
        <v>146</v>
      </c>
      <c r="BF967" s="12">
        <v>164</v>
      </c>
      <c r="BG967" s="12">
        <v>168</v>
      </c>
      <c r="BH967" s="12">
        <v>102</v>
      </c>
      <c r="BI967" s="12">
        <v>108</v>
      </c>
      <c r="BJ967" s="12">
        <v>165</v>
      </c>
      <c r="BK967" s="47">
        <v>169</v>
      </c>
      <c r="BL967" s="12"/>
      <c r="BM967" s="12"/>
      <c r="BN967" s="12"/>
      <c r="BO967" s="12"/>
      <c r="BP967" s="12"/>
      <c r="BQ967" s="12"/>
      <c r="BR967" s="12"/>
      <c r="BS967" s="12"/>
      <c r="BT967" s="12"/>
      <c r="BU967" s="12"/>
      <c r="BV967" s="12"/>
      <c r="BW967" s="12"/>
      <c r="BX967" s="12"/>
      <c r="BY967" s="12"/>
      <c r="BZ967" s="12"/>
      <c r="CA967" s="12"/>
      <c r="CB967" s="12"/>
      <c r="CC967" s="12"/>
      <c r="CD967" s="12"/>
      <c r="CE967" s="12"/>
      <c r="CF967" s="12"/>
      <c r="CG967" s="12"/>
      <c r="CH967" s="12"/>
      <c r="CI967" s="12"/>
      <c r="CJ967" s="12"/>
      <c r="CK967" s="12"/>
      <c r="CL967" s="12"/>
      <c r="CM967" s="12"/>
      <c r="CN967" s="12"/>
      <c r="CO967" s="12"/>
    </row>
    <row r="968" spans="1:93" x14ac:dyDescent="0.3">
      <c r="A968" s="1" t="s">
        <v>146</v>
      </c>
      <c r="B968" s="1">
        <v>2268</v>
      </c>
      <c r="C968" s="7" t="s">
        <v>146</v>
      </c>
      <c r="D968" s="7" t="s">
        <v>148</v>
      </c>
      <c r="E968" s="6" t="s">
        <v>151</v>
      </c>
      <c r="F968" s="1">
        <v>18</v>
      </c>
      <c r="G968" s="26" t="s">
        <v>1002</v>
      </c>
      <c r="H968" s="26" t="s">
        <v>733</v>
      </c>
      <c r="I968" s="29">
        <v>40422</v>
      </c>
      <c r="J968" s="11"/>
      <c r="K968" s="56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57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56"/>
      <c r="AJ968" s="11"/>
      <c r="AK968" s="11"/>
      <c r="AL968" s="11"/>
      <c r="AM968" s="57"/>
      <c r="AN968" s="11"/>
      <c r="AO968" s="11"/>
      <c r="AP968" s="11"/>
      <c r="AQ968" s="12"/>
      <c r="AR968" s="12"/>
      <c r="AS968" s="12"/>
      <c r="AT968" s="12"/>
      <c r="AU968" s="12"/>
      <c r="AV968" s="46"/>
      <c r="AW968" s="41"/>
      <c r="BK968" s="47"/>
      <c r="BL968" s="12"/>
      <c r="BM968" s="12"/>
      <c r="BN968" s="12"/>
      <c r="BO968" s="12"/>
      <c r="BP968" s="12"/>
      <c r="BQ968" s="12"/>
      <c r="BR968" s="12"/>
      <c r="BS968" s="12"/>
      <c r="BT968" s="12"/>
      <c r="BU968" s="12"/>
      <c r="BV968" s="12"/>
      <c r="BW968" s="12"/>
      <c r="BX968" s="12"/>
      <c r="BY968" s="12"/>
      <c r="BZ968" s="12"/>
      <c r="CA968" s="12"/>
      <c r="CB968" s="12"/>
      <c r="CC968" s="12"/>
      <c r="CD968" s="12"/>
      <c r="CE968" s="12"/>
      <c r="CF968" s="12"/>
      <c r="CG968" s="12"/>
      <c r="CH968" s="12"/>
      <c r="CI968" s="12"/>
      <c r="CJ968" s="12"/>
      <c r="CK968" s="12"/>
      <c r="CL968" s="12"/>
      <c r="CM968" s="12"/>
      <c r="CN968" s="12"/>
      <c r="CO968" s="12"/>
    </row>
    <row r="969" spans="1:93" x14ac:dyDescent="0.3">
      <c r="A969" s="1" t="s">
        <v>146</v>
      </c>
      <c r="B969" s="1">
        <v>2269</v>
      </c>
      <c r="C969" s="7" t="s">
        <v>146</v>
      </c>
      <c r="D969" s="7" t="s">
        <v>148</v>
      </c>
      <c r="E969" s="6" t="s">
        <v>151</v>
      </c>
      <c r="F969" s="1">
        <v>19</v>
      </c>
      <c r="G969" s="26" t="s">
        <v>734</v>
      </c>
      <c r="H969" s="26" t="s">
        <v>733</v>
      </c>
      <c r="I969" s="29">
        <v>40422</v>
      </c>
      <c r="J969" s="11"/>
      <c r="K969" s="56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57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56"/>
      <c r="AJ969" s="11"/>
      <c r="AK969" s="11"/>
      <c r="AL969" s="11"/>
      <c r="AM969" s="57"/>
      <c r="AN969" s="11"/>
      <c r="AO969" s="11"/>
      <c r="AP969" s="11"/>
      <c r="AQ969" s="12"/>
      <c r="AR969" s="12"/>
      <c r="AS969" s="12"/>
      <c r="AT969" s="12"/>
      <c r="AU969" s="12"/>
      <c r="AV969" s="46"/>
      <c r="AW969" s="41"/>
      <c r="BK969" s="47"/>
      <c r="BL969" s="12"/>
      <c r="BM969" s="12"/>
      <c r="BN969" s="12"/>
      <c r="BO969" s="12"/>
      <c r="BP969" s="12"/>
      <c r="BQ969" s="12"/>
      <c r="BR969" s="12"/>
      <c r="BS969" s="12"/>
      <c r="BT969" s="12"/>
      <c r="BU969" s="12"/>
      <c r="BV969" s="12"/>
      <c r="BW969" s="12"/>
      <c r="BX969" s="12"/>
      <c r="BY969" s="12"/>
      <c r="BZ969" s="12"/>
      <c r="CA969" s="12"/>
      <c r="CB969" s="12"/>
      <c r="CC969" s="12"/>
      <c r="CD969" s="12"/>
      <c r="CE969" s="12"/>
      <c r="CF969" s="12"/>
      <c r="CG969" s="12"/>
      <c r="CH969" s="12"/>
      <c r="CI969" s="12"/>
      <c r="CJ969" s="12"/>
      <c r="CK969" s="12"/>
      <c r="CL969" s="12"/>
      <c r="CM969" s="12"/>
      <c r="CN969" s="12"/>
      <c r="CO969" s="12"/>
    </row>
    <row r="970" spans="1:93" x14ac:dyDescent="0.3">
      <c r="A970" s="1" t="s">
        <v>146</v>
      </c>
      <c r="B970" s="1">
        <v>2270</v>
      </c>
      <c r="C970" s="7" t="s">
        <v>146</v>
      </c>
      <c r="D970" s="7" t="s">
        <v>148</v>
      </c>
      <c r="E970" s="6" t="s">
        <v>151</v>
      </c>
      <c r="F970" s="1">
        <v>20</v>
      </c>
      <c r="G970" s="26" t="s">
        <v>734</v>
      </c>
      <c r="H970" s="26" t="s">
        <v>735</v>
      </c>
      <c r="I970" s="29">
        <v>40422</v>
      </c>
      <c r="J970" s="11"/>
      <c r="K970" s="56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57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56"/>
      <c r="AJ970" s="11"/>
      <c r="AK970" s="11"/>
      <c r="AL970" s="11"/>
      <c r="AM970" s="57"/>
      <c r="AN970" s="11"/>
      <c r="AO970" s="11"/>
      <c r="AP970" s="11"/>
      <c r="AQ970" s="12"/>
      <c r="AR970" s="12"/>
      <c r="AS970" s="12"/>
      <c r="AT970" s="12"/>
      <c r="AU970" s="12"/>
      <c r="AV970" s="46"/>
      <c r="AW970" s="41"/>
      <c r="BK970" s="47"/>
      <c r="BL970" s="12"/>
      <c r="BM970" s="12"/>
      <c r="BN970" s="12"/>
      <c r="BO970" s="12"/>
      <c r="BP970" s="12"/>
      <c r="BQ970" s="12"/>
      <c r="BR970" s="12"/>
      <c r="BS970" s="12"/>
      <c r="BT970" s="12"/>
      <c r="BU970" s="12"/>
      <c r="BV970" s="12"/>
      <c r="BW970" s="12"/>
      <c r="BX970" s="12"/>
      <c r="BY970" s="12"/>
      <c r="BZ970" s="12"/>
      <c r="CA970" s="12"/>
      <c r="CB970" s="12"/>
      <c r="CC970" s="12"/>
      <c r="CD970" s="12"/>
      <c r="CE970" s="12"/>
      <c r="CF970" s="12"/>
      <c r="CG970" s="12"/>
      <c r="CH970" s="12"/>
      <c r="CI970" s="12"/>
      <c r="CJ970" s="12"/>
      <c r="CK970" s="12"/>
      <c r="CL970" s="12"/>
      <c r="CM970" s="12"/>
      <c r="CN970" s="12"/>
      <c r="CO970" s="12"/>
    </row>
    <row r="971" spans="1:93" x14ac:dyDescent="0.3">
      <c r="A971" s="1" t="s">
        <v>146</v>
      </c>
      <c r="B971" s="1">
        <v>2271</v>
      </c>
      <c r="C971" s="7" t="s">
        <v>146</v>
      </c>
      <c r="D971" s="7" t="s">
        <v>148</v>
      </c>
      <c r="E971" s="6" t="s">
        <v>151</v>
      </c>
      <c r="F971" s="1">
        <v>21</v>
      </c>
      <c r="G971" s="26" t="s">
        <v>734</v>
      </c>
      <c r="H971" s="26" t="s">
        <v>466</v>
      </c>
      <c r="I971" s="29">
        <v>40422</v>
      </c>
      <c r="J971" s="11">
        <v>11.1</v>
      </c>
      <c r="K971" s="56">
        <v>18</v>
      </c>
      <c r="L971" s="11">
        <v>0</v>
      </c>
      <c r="M971" s="11">
        <v>39.6</v>
      </c>
      <c r="N971" s="11">
        <v>6</v>
      </c>
      <c r="O971" s="11">
        <v>50.5</v>
      </c>
      <c r="P971" s="11">
        <v>64.3</v>
      </c>
      <c r="Q971" s="11">
        <v>2</v>
      </c>
      <c r="R971" s="11"/>
      <c r="S971" s="11"/>
      <c r="T971" s="11"/>
      <c r="U971" s="11"/>
      <c r="V971" s="57"/>
      <c r="W971" s="11"/>
      <c r="X971" s="11">
        <v>4</v>
      </c>
      <c r="Y971" s="11">
        <v>0.18</v>
      </c>
      <c r="Z971" s="11"/>
      <c r="AA971" s="11"/>
      <c r="AB971" s="11"/>
      <c r="AC971" s="11"/>
      <c r="AD971" s="11"/>
      <c r="AE971" s="11"/>
      <c r="AF971" s="11"/>
      <c r="AG971" s="11"/>
      <c r="AH971" s="11">
        <v>85.7</v>
      </c>
      <c r="AI971" s="56"/>
      <c r="AJ971" s="11"/>
      <c r="AK971" s="11"/>
      <c r="AL971" s="11"/>
      <c r="AM971" s="57"/>
      <c r="AN971" s="11"/>
      <c r="AO971" s="11"/>
      <c r="AP971" s="11"/>
      <c r="AQ971" s="5">
        <v>6.1059728329679404</v>
      </c>
      <c r="AR971" s="5">
        <v>1.6030017878255418</v>
      </c>
      <c r="AS971" s="5">
        <v>-10.230925574437862</v>
      </c>
      <c r="AT971" s="5">
        <v>36.469620276992025</v>
      </c>
      <c r="AU971" s="5">
        <f>AT971/AR971</f>
        <v>22.750829446336894</v>
      </c>
      <c r="AV971" s="46"/>
      <c r="AW971" s="41">
        <v>2271</v>
      </c>
      <c r="AX971" s="12">
        <v>130</v>
      </c>
      <c r="AY971" s="12">
        <v>130</v>
      </c>
      <c r="AZ971" s="12">
        <v>156</v>
      </c>
      <c r="BA971" s="12">
        <v>162</v>
      </c>
      <c r="BB971" s="12">
        <v>194</v>
      </c>
      <c r="BC971" s="12">
        <v>194</v>
      </c>
      <c r="BD971" s="12">
        <v>138</v>
      </c>
      <c r="BE971" s="12">
        <v>146</v>
      </c>
      <c r="BF971" s="12">
        <v>166</v>
      </c>
      <c r="BG971" s="12">
        <v>168</v>
      </c>
      <c r="BH971" s="12">
        <v>106</v>
      </c>
      <c r="BI971" s="12">
        <v>112</v>
      </c>
      <c r="BJ971" s="12">
        <v>161</v>
      </c>
      <c r="BK971" s="47">
        <v>161</v>
      </c>
      <c r="BL971" s="12"/>
      <c r="BM971" s="12"/>
      <c r="BN971" s="12"/>
      <c r="BO971" s="12"/>
      <c r="BP971" s="12"/>
      <c r="BQ971" s="12"/>
      <c r="BR971" s="12"/>
      <c r="BS971" s="12"/>
      <c r="BT971" s="12"/>
      <c r="BU971" s="12"/>
      <c r="BV971" s="12"/>
      <c r="BW971" s="12"/>
      <c r="BX971" s="12"/>
      <c r="BY971" s="12"/>
      <c r="BZ971" s="12"/>
      <c r="CA971" s="12"/>
      <c r="CB971" s="12"/>
      <c r="CC971" s="12"/>
      <c r="CD971" s="12"/>
      <c r="CE971" s="12"/>
      <c r="CF971" s="12"/>
      <c r="CG971" s="12"/>
      <c r="CH971" s="12"/>
      <c r="CI971" s="12"/>
      <c r="CJ971" s="12"/>
      <c r="CK971" s="12"/>
      <c r="CL971" s="12"/>
      <c r="CM971" s="12"/>
      <c r="CN971" s="12"/>
      <c r="CO971" s="12"/>
    </row>
    <row r="972" spans="1:93" x14ac:dyDescent="0.3">
      <c r="A972" s="1" t="s">
        <v>146</v>
      </c>
      <c r="B972" s="1">
        <v>2272</v>
      </c>
      <c r="C972" s="7" t="s">
        <v>146</v>
      </c>
      <c r="D972" s="7" t="s">
        <v>148</v>
      </c>
      <c r="E972" s="6" t="s">
        <v>151</v>
      </c>
      <c r="F972" s="1">
        <v>22</v>
      </c>
      <c r="G972" s="26" t="s">
        <v>467</v>
      </c>
      <c r="H972" s="26" t="s">
        <v>466</v>
      </c>
      <c r="I972" s="29">
        <v>40422</v>
      </c>
      <c r="J972" s="11"/>
      <c r="K972" s="56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57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56"/>
      <c r="AJ972" s="11"/>
      <c r="AK972" s="11"/>
      <c r="AL972" s="11"/>
      <c r="AM972" s="57"/>
      <c r="AN972" s="11"/>
      <c r="AO972" s="11"/>
      <c r="AP972" s="11"/>
      <c r="AQ972" s="12"/>
      <c r="AR972" s="12"/>
      <c r="AS972" s="12"/>
      <c r="AT972" s="12"/>
      <c r="AU972" s="12"/>
      <c r="AV972" s="46"/>
      <c r="AW972" s="41"/>
      <c r="BK972" s="47"/>
      <c r="BL972" s="12"/>
      <c r="BM972" s="12"/>
      <c r="BN972" s="12"/>
      <c r="BO972" s="12"/>
      <c r="BP972" s="12"/>
      <c r="BQ972" s="12"/>
      <c r="BR972" s="12"/>
      <c r="BS972" s="12"/>
      <c r="BT972" s="12"/>
      <c r="BU972" s="12"/>
      <c r="BV972" s="12"/>
      <c r="BW972" s="12"/>
      <c r="BX972" s="12"/>
      <c r="BY972" s="12"/>
      <c r="BZ972" s="12"/>
      <c r="CA972" s="12"/>
      <c r="CB972" s="12"/>
      <c r="CC972" s="12"/>
      <c r="CD972" s="12"/>
      <c r="CE972" s="12"/>
      <c r="CF972" s="12"/>
      <c r="CG972" s="12"/>
      <c r="CH972" s="12"/>
      <c r="CI972" s="12"/>
      <c r="CJ972" s="12"/>
      <c r="CK972" s="12"/>
      <c r="CL972" s="12"/>
      <c r="CM972" s="12"/>
      <c r="CN972" s="12"/>
      <c r="CO972" s="12"/>
    </row>
    <row r="973" spans="1:93" x14ac:dyDescent="0.3">
      <c r="A973" s="1" t="s">
        <v>146</v>
      </c>
      <c r="B973" s="1">
        <v>2273</v>
      </c>
      <c r="C973" s="7" t="s">
        <v>146</v>
      </c>
      <c r="D973" s="7" t="s">
        <v>148</v>
      </c>
      <c r="E973" s="6" t="s">
        <v>151</v>
      </c>
      <c r="F973" s="1">
        <v>23</v>
      </c>
      <c r="G973" s="26" t="s">
        <v>468</v>
      </c>
      <c r="H973" s="26" t="s">
        <v>466</v>
      </c>
      <c r="I973" s="29">
        <v>40422</v>
      </c>
      <c r="J973" s="11"/>
      <c r="K973" s="56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57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56"/>
      <c r="AJ973" s="11"/>
      <c r="AK973" s="11"/>
      <c r="AL973" s="11"/>
      <c r="AM973" s="57"/>
      <c r="AN973" s="11"/>
      <c r="AO973" s="11"/>
      <c r="AP973" s="11"/>
      <c r="AQ973" s="12"/>
      <c r="AR973" s="12"/>
      <c r="AS973" s="12"/>
      <c r="AT973" s="12"/>
      <c r="AU973" s="12"/>
      <c r="AV973" s="46"/>
      <c r="AW973" s="41"/>
      <c r="BK973" s="47"/>
      <c r="BL973" s="12"/>
      <c r="BM973" s="12"/>
      <c r="BN973" s="12"/>
      <c r="BO973" s="12"/>
      <c r="BP973" s="12"/>
      <c r="BQ973" s="12"/>
      <c r="BR973" s="12"/>
      <c r="BS973" s="12"/>
      <c r="BT973" s="12"/>
      <c r="BU973" s="12"/>
      <c r="BV973" s="12"/>
      <c r="BW973" s="12"/>
      <c r="BX973" s="12"/>
      <c r="BY973" s="12"/>
      <c r="BZ973" s="12"/>
      <c r="CA973" s="12"/>
      <c r="CB973" s="12"/>
      <c r="CC973" s="12"/>
      <c r="CD973" s="12"/>
      <c r="CE973" s="12"/>
      <c r="CF973" s="12"/>
      <c r="CG973" s="12"/>
      <c r="CH973" s="12"/>
      <c r="CI973" s="12"/>
      <c r="CJ973" s="12"/>
      <c r="CK973" s="12"/>
      <c r="CL973" s="12"/>
      <c r="CM973" s="12"/>
      <c r="CN973" s="12"/>
      <c r="CO973" s="12"/>
    </row>
    <row r="974" spans="1:93" x14ac:dyDescent="0.3">
      <c r="A974" s="1" t="s">
        <v>146</v>
      </c>
      <c r="B974" s="1">
        <v>2274</v>
      </c>
      <c r="C974" s="7" t="s">
        <v>146</v>
      </c>
      <c r="D974" s="7" t="s">
        <v>148</v>
      </c>
      <c r="E974" s="6" t="s">
        <v>151</v>
      </c>
      <c r="F974" s="1">
        <v>24</v>
      </c>
      <c r="G974" s="26" t="s">
        <v>468</v>
      </c>
      <c r="H974" s="26" t="s">
        <v>469</v>
      </c>
      <c r="I974" s="29">
        <v>40422</v>
      </c>
      <c r="J974" s="11"/>
      <c r="K974" s="56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57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56"/>
      <c r="AJ974" s="11"/>
      <c r="AK974" s="11"/>
      <c r="AL974" s="11"/>
      <c r="AM974" s="57"/>
      <c r="AN974" s="11"/>
      <c r="AO974" s="11"/>
      <c r="AP974" s="11"/>
      <c r="AQ974" s="12"/>
      <c r="AR974" s="12"/>
      <c r="AS974" s="12"/>
      <c r="AT974" s="12"/>
      <c r="AU974" s="12"/>
      <c r="AV974" s="46"/>
      <c r="AW974" s="41"/>
      <c r="BK974" s="47"/>
      <c r="BL974" s="12"/>
      <c r="BM974" s="12"/>
      <c r="BN974" s="12"/>
      <c r="BO974" s="12"/>
      <c r="BP974" s="12"/>
      <c r="BQ974" s="12"/>
      <c r="BR974" s="12"/>
      <c r="BS974" s="12"/>
      <c r="BT974" s="12"/>
      <c r="BU974" s="12"/>
      <c r="BV974" s="12"/>
      <c r="BW974" s="12"/>
      <c r="BX974" s="12"/>
      <c r="BY974" s="12"/>
      <c r="BZ974" s="12"/>
      <c r="CA974" s="12"/>
      <c r="CB974" s="12"/>
      <c r="CC974" s="12"/>
      <c r="CD974" s="12"/>
      <c r="CE974" s="12"/>
      <c r="CF974" s="12"/>
      <c r="CG974" s="12"/>
      <c r="CH974" s="12"/>
      <c r="CI974" s="12"/>
      <c r="CJ974" s="12"/>
      <c r="CK974" s="12"/>
      <c r="CL974" s="12"/>
      <c r="CM974" s="12"/>
      <c r="CN974" s="12"/>
      <c r="CO974" s="12"/>
    </row>
    <row r="975" spans="1:93" x14ac:dyDescent="0.3">
      <c r="A975" s="1" t="s">
        <v>146</v>
      </c>
      <c r="B975" s="1">
        <v>2275</v>
      </c>
      <c r="C975" s="7" t="s">
        <v>146</v>
      </c>
      <c r="D975" s="7" t="s">
        <v>148</v>
      </c>
      <c r="E975" s="6" t="s">
        <v>151</v>
      </c>
      <c r="F975" s="1">
        <v>25</v>
      </c>
      <c r="G975" s="26" t="s">
        <v>470</v>
      </c>
      <c r="H975" s="26" t="s">
        <v>471</v>
      </c>
      <c r="I975" s="29">
        <v>40422</v>
      </c>
      <c r="J975" s="11">
        <v>15.8</v>
      </c>
      <c r="K975" s="56">
        <v>21.7</v>
      </c>
      <c r="L975" s="11">
        <v>0</v>
      </c>
      <c r="M975" s="11">
        <v>41.2</v>
      </c>
      <c r="N975" s="11">
        <v>1</v>
      </c>
      <c r="O975" s="11">
        <v>52.9</v>
      </c>
      <c r="P975" s="11">
        <v>1</v>
      </c>
      <c r="Q975" s="11">
        <v>67</v>
      </c>
      <c r="R975" s="11">
        <v>2</v>
      </c>
      <c r="S975" s="11"/>
      <c r="T975" s="11"/>
      <c r="U975" s="11"/>
      <c r="V975" s="57"/>
      <c r="W975" s="11"/>
      <c r="X975" s="11">
        <v>4</v>
      </c>
      <c r="Y975" s="11">
        <v>0.18</v>
      </c>
      <c r="Z975" s="11"/>
      <c r="AA975" s="11"/>
      <c r="AB975" s="11"/>
      <c r="AC975" s="11"/>
      <c r="AD975" s="11"/>
      <c r="AE975" s="11"/>
      <c r="AF975" s="11"/>
      <c r="AG975" s="11"/>
      <c r="AH975" s="11">
        <v>78.099999999999994</v>
      </c>
      <c r="AI975" s="56"/>
      <c r="AJ975" s="11">
        <v>6.0513732188850327</v>
      </c>
      <c r="AK975" s="11">
        <v>0</v>
      </c>
      <c r="AL975" s="11">
        <v>48.831170330019098</v>
      </c>
      <c r="AM975" s="57">
        <v>51.168829669980894</v>
      </c>
      <c r="AN975" s="11">
        <v>30</v>
      </c>
      <c r="AO975" s="11"/>
      <c r="AP975" s="11"/>
      <c r="AQ975" s="5">
        <v>6.2220948389042015</v>
      </c>
      <c r="AR975" s="5">
        <v>1.4018290686545591</v>
      </c>
      <c r="AS975" s="5">
        <v>-7.314697286784809</v>
      </c>
      <c r="AT975" s="5">
        <v>37.331505715409257</v>
      </c>
      <c r="AU975" s="5">
        <f>AT975/AR975</f>
        <v>26.630568983163627</v>
      </c>
      <c r="AV975" s="46"/>
      <c r="AW975" s="41">
        <v>2275</v>
      </c>
      <c r="AX975" s="12">
        <v>130</v>
      </c>
      <c r="AY975" s="12">
        <v>130</v>
      </c>
      <c r="AZ975" s="12">
        <v>162</v>
      </c>
      <c r="BA975" s="12">
        <v>162</v>
      </c>
      <c r="BB975" s="12">
        <v>194</v>
      </c>
      <c r="BC975" s="12">
        <v>194</v>
      </c>
      <c r="BD975" s="12">
        <v>138</v>
      </c>
      <c r="BE975" s="12">
        <v>138</v>
      </c>
      <c r="BF975" s="12">
        <v>166</v>
      </c>
      <c r="BG975" s="12">
        <v>166</v>
      </c>
      <c r="BH975" s="12">
        <v>104</v>
      </c>
      <c r="BI975" s="12">
        <v>108</v>
      </c>
      <c r="BJ975" s="12">
        <v>161</v>
      </c>
      <c r="BK975" s="47">
        <v>161</v>
      </c>
      <c r="BL975" s="12"/>
      <c r="BM975" s="12"/>
      <c r="BN975" s="12"/>
      <c r="BO975" s="12"/>
      <c r="BP975" s="12"/>
      <c r="BQ975" s="12"/>
      <c r="BR975" s="12"/>
      <c r="BS975" s="12"/>
      <c r="BT975" s="12"/>
      <c r="BU975" s="12"/>
      <c r="BV975" s="12"/>
      <c r="BW975" s="12"/>
      <c r="BX975" s="12"/>
      <c r="BY975" s="12"/>
      <c r="BZ975" s="12"/>
      <c r="CA975" s="12"/>
      <c r="CB975" s="12"/>
      <c r="CC975" s="12"/>
      <c r="CD975" s="12"/>
      <c r="CE975" s="12"/>
      <c r="CF975" s="12"/>
      <c r="CG975" s="12"/>
      <c r="CH975" s="12"/>
      <c r="CI975" s="12"/>
      <c r="CJ975" s="12"/>
      <c r="CK975" s="12"/>
      <c r="CL975" s="12"/>
      <c r="CM975" s="12"/>
      <c r="CN975" s="12"/>
      <c r="CO975" s="12"/>
    </row>
    <row r="976" spans="1:93" x14ac:dyDescent="0.3">
      <c r="A976" s="1" t="s">
        <v>146</v>
      </c>
      <c r="B976" s="1">
        <v>2276</v>
      </c>
      <c r="C976" s="7" t="s">
        <v>146</v>
      </c>
      <c r="D976" s="7" t="s">
        <v>148</v>
      </c>
      <c r="E976" s="6" t="s">
        <v>151</v>
      </c>
      <c r="F976" s="1">
        <v>26</v>
      </c>
      <c r="G976" s="26" t="s">
        <v>472</v>
      </c>
      <c r="H976" s="26" t="s">
        <v>473</v>
      </c>
      <c r="I976" s="29">
        <v>40422</v>
      </c>
      <c r="J976" s="11"/>
      <c r="K976" s="56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57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56"/>
      <c r="AJ976" s="11"/>
      <c r="AK976" s="11"/>
      <c r="AL976" s="11"/>
      <c r="AM976" s="57"/>
      <c r="AN976" s="11"/>
      <c r="AO976" s="11"/>
      <c r="AP976" s="11"/>
      <c r="AQ976" s="12"/>
      <c r="AR976" s="12"/>
      <c r="AS976" s="12"/>
      <c r="AT976" s="12"/>
      <c r="AU976" s="12"/>
      <c r="AV976" s="46"/>
      <c r="AW976" s="41"/>
      <c r="BK976" s="47"/>
      <c r="BL976" s="12"/>
      <c r="BM976" s="12"/>
      <c r="BN976" s="12"/>
      <c r="BO976" s="12"/>
      <c r="BP976" s="12"/>
      <c r="BQ976" s="12"/>
      <c r="BR976" s="12"/>
      <c r="BS976" s="12"/>
      <c r="BT976" s="12"/>
      <c r="BU976" s="12"/>
      <c r="BV976" s="12"/>
      <c r="BW976" s="12"/>
      <c r="BX976" s="12"/>
      <c r="BY976" s="12"/>
      <c r="BZ976" s="12"/>
      <c r="CA976" s="12"/>
      <c r="CB976" s="12"/>
      <c r="CC976" s="12"/>
      <c r="CD976" s="12"/>
      <c r="CE976" s="12"/>
      <c r="CF976" s="12"/>
      <c r="CG976" s="12"/>
      <c r="CH976" s="12"/>
      <c r="CI976" s="12"/>
      <c r="CJ976" s="12"/>
      <c r="CK976" s="12"/>
      <c r="CL976" s="12"/>
      <c r="CM976" s="12"/>
      <c r="CN976" s="12"/>
      <c r="CO976" s="12"/>
    </row>
    <row r="977" spans="1:93" x14ac:dyDescent="0.3">
      <c r="A977" s="1" t="s">
        <v>146</v>
      </c>
      <c r="B977" s="1">
        <v>2277</v>
      </c>
      <c r="C977" s="7" t="s">
        <v>146</v>
      </c>
      <c r="D977" s="7" t="s">
        <v>148</v>
      </c>
      <c r="E977" s="6" t="s">
        <v>151</v>
      </c>
      <c r="F977" s="1">
        <v>27</v>
      </c>
      <c r="G977" s="26" t="s">
        <v>474</v>
      </c>
      <c r="H977" s="26" t="s">
        <v>475</v>
      </c>
      <c r="I977" s="29">
        <v>40422</v>
      </c>
      <c r="J977" s="11"/>
      <c r="K977" s="56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57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46"/>
      <c r="AJ977" s="12"/>
      <c r="AK977" s="12"/>
      <c r="AL977" s="12"/>
      <c r="AM977" s="47"/>
      <c r="AN977" s="11"/>
      <c r="AO977" s="11"/>
      <c r="AP977" s="11"/>
      <c r="AQ977" s="12"/>
      <c r="AR977" s="12"/>
      <c r="AS977" s="12"/>
      <c r="AT977" s="12"/>
      <c r="AU977" s="12"/>
      <c r="AV977" s="46"/>
      <c r="AW977" s="41"/>
      <c r="BK977" s="47"/>
      <c r="BL977" s="12"/>
      <c r="BM977" s="12"/>
      <c r="BN977" s="12"/>
      <c r="BO977" s="12"/>
      <c r="BP977" s="12"/>
      <c r="BQ977" s="12"/>
      <c r="BR977" s="12"/>
      <c r="BS977" s="12"/>
      <c r="BT977" s="12"/>
      <c r="BU977" s="12"/>
      <c r="BV977" s="12"/>
      <c r="BW977" s="12"/>
      <c r="BX977" s="12"/>
      <c r="BY977" s="12"/>
      <c r="BZ977" s="12"/>
      <c r="CA977" s="12"/>
      <c r="CB977" s="12"/>
      <c r="CC977" s="12"/>
      <c r="CD977" s="12"/>
      <c r="CE977" s="12"/>
      <c r="CF977" s="12"/>
      <c r="CG977" s="12"/>
      <c r="CH977" s="12"/>
      <c r="CI977" s="12"/>
      <c r="CJ977" s="12"/>
      <c r="CK977" s="12"/>
      <c r="CL977" s="12"/>
      <c r="CM977" s="12"/>
      <c r="CN977" s="12"/>
      <c r="CO977" s="12"/>
    </row>
    <row r="978" spans="1:93" x14ac:dyDescent="0.3">
      <c r="A978" s="1" t="s">
        <v>146</v>
      </c>
      <c r="B978" s="1">
        <v>2278</v>
      </c>
      <c r="C978" s="7" t="s">
        <v>146</v>
      </c>
      <c r="D978" s="7" t="s">
        <v>148</v>
      </c>
      <c r="E978" s="6" t="s">
        <v>151</v>
      </c>
      <c r="F978" s="1">
        <v>28</v>
      </c>
      <c r="G978" s="26" t="s">
        <v>474</v>
      </c>
      <c r="H978" s="26" t="s">
        <v>476</v>
      </c>
      <c r="I978" s="29">
        <v>40422</v>
      </c>
      <c r="J978" s="11"/>
      <c r="K978" s="56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57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56"/>
      <c r="AJ978" s="11"/>
      <c r="AK978" s="11"/>
      <c r="AL978" s="11"/>
      <c r="AM978" s="57"/>
      <c r="AN978" s="11"/>
      <c r="AO978" s="11"/>
      <c r="AP978" s="11"/>
      <c r="AQ978" s="12"/>
      <c r="AR978" s="12"/>
      <c r="AS978" s="12"/>
      <c r="AT978" s="12"/>
      <c r="AU978" s="12"/>
      <c r="AV978" s="46"/>
      <c r="AW978" s="41"/>
      <c r="BK978" s="47"/>
      <c r="BL978" s="12"/>
      <c r="BM978" s="12"/>
      <c r="BN978" s="12"/>
      <c r="BO978" s="12"/>
      <c r="BP978" s="12"/>
      <c r="BQ978" s="12"/>
      <c r="BR978" s="12"/>
      <c r="BS978" s="12"/>
      <c r="BT978" s="12"/>
      <c r="BU978" s="12"/>
      <c r="BV978" s="12"/>
      <c r="BW978" s="12"/>
      <c r="BX978" s="12"/>
      <c r="BY978" s="12"/>
      <c r="BZ978" s="12"/>
      <c r="CA978" s="12"/>
      <c r="CB978" s="12"/>
      <c r="CC978" s="12"/>
      <c r="CD978" s="12"/>
      <c r="CE978" s="12"/>
      <c r="CF978" s="12"/>
      <c r="CG978" s="12"/>
      <c r="CH978" s="12"/>
      <c r="CI978" s="12"/>
      <c r="CJ978" s="12"/>
      <c r="CK978" s="12"/>
      <c r="CL978" s="12"/>
      <c r="CM978" s="12"/>
      <c r="CN978" s="12"/>
      <c r="CO978" s="12"/>
    </row>
    <row r="979" spans="1:93" x14ac:dyDescent="0.3">
      <c r="A979" s="1" t="s">
        <v>146</v>
      </c>
      <c r="B979" s="1">
        <v>2279</v>
      </c>
      <c r="C979" s="7" t="s">
        <v>146</v>
      </c>
      <c r="D979" s="7" t="s">
        <v>148</v>
      </c>
      <c r="E979" s="6" t="s">
        <v>151</v>
      </c>
      <c r="F979" s="1">
        <v>29</v>
      </c>
      <c r="G979" s="26" t="s">
        <v>474</v>
      </c>
      <c r="H979" s="26" t="s">
        <v>477</v>
      </c>
      <c r="I979" s="29">
        <v>40422</v>
      </c>
      <c r="J979" s="11">
        <v>10.9</v>
      </c>
      <c r="K979" s="56">
        <v>34.9</v>
      </c>
      <c r="L979" s="11">
        <v>0</v>
      </c>
      <c r="M979" s="11">
        <v>36.700000000000003</v>
      </c>
      <c r="N979" s="30">
        <v>41.8</v>
      </c>
      <c r="O979" s="11">
        <v>0</v>
      </c>
      <c r="P979" s="11">
        <v>48</v>
      </c>
      <c r="Q979" s="11">
        <v>1</v>
      </c>
      <c r="R979" s="11"/>
      <c r="S979" s="11"/>
      <c r="T979" s="11"/>
      <c r="U979" s="11"/>
      <c r="V979" s="57"/>
      <c r="W979" s="11"/>
      <c r="X979" s="11">
        <v>4</v>
      </c>
      <c r="Y979" s="11">
        <v>0.2</v>
      </c>
      <c r="Z979" s="11"/>
      <c r="AA979" s="11"/>
      <c r="AB979" s="11"/>
      <c r="AC979" s="11"/>
      <c r="AD979" s="11"/>
      <c r="AE979" s="11"/>
      <c r="AF979" s="11"/>
      <c r="AG979" s="11"/>
      <c r="AH979" s="11">
        <v>129</v>
      </c>
      <c r="AI979" s="56"/>
      <c r="AJ979" s="11"/>
      <c r="AK979" s="11"/>
      <c r="AL979" s="11"/>
      <c r="AM979" s="57"/>
      <c r="AN979" s="11"/>
      <c r="AO979" s="11"/>
      <c r="AP979" s="11"/>
      <c r="AQ979" s="5">
        <v>7.0071589986955081</v>
      </c>
      <c r="AR979" s="5">
        <v>0.88346183466310091</v>
      </c>
      <c r="AS979" s="5">
        <v>-8.3425593285757547</v>
      </c>
      <c r="AT979" s="5">
        <v>37.832308648645316</v>
      </c>
      <c r="AU979" s="5">
        <f>AT979/AR979</f>
        <v>42.82279908907698</v>
      </c>
      <c r="AV979" s="46"/>
      <c r="AW979" s="41">
        <v>2279</v>
      </c>
      <c r="AX979" s="12">
        <v>130</v>
      </c>
      <c r="AY979" s="12">
        <v>130</v>
      </c>
      <c r="AZ979" s="12">
        <v>158</v>
      </c>
      <c r="BA979" s="12">
        <v>158</v>
      </c>
      <c r="BB979" s="12">
        <v>194</v>
      </c>
      <c r="BC979" s="12">
        <v>194</v>
      </c>
      <c r="BD979" s="12">
        <v>138</v>
      </c>
      <c r="BE979" s="12">
        <v>146</v>
      </c>
      <c r="BF979" s="12">
        <v>168</v>
      </c>
      <c r="BG979" s="12">
        <v>168</v>
      </c>
      <c r="BH979" s="12">
        <v>106</v>
      </c>
      <c r="BI979" s="12">
        <v>108</v>
      </c>
      <c r="BJ979" s="12">
        <v>161</v>
      </c>
      <c r="BK979" s="47">
        <v>169</v>
      </c>
      <c r="BL979" s="12"/>
      <c r="BM979" s="12"/>
      <c r="BN979" s="12"/>
      <c r="BO979" s="12"/>
      <c r="BP979" s="12"/>
      <c r="BQ979" s="12"/>
      <c r="BR979" s="12"/>
      <c r="BS979" s="12"/>
      <c r="BT979" s="12"/>
      <c r="BU979" s="12"/>
      <c r="BV979" s="12"/>
      <c r="BW979" s="12"/>
      <c r="BX979" s="12"/>
      <c r="BY979" s="12"/>
      <c r="BZ979" s="12"/>
      <c r="CA979" s="12"/>
      <c r="CB979" s="12"/>
      <c r="CC979" s="12"/>
      <c r="CD979" s="12"/>
      <c r="CE979" s="12"/>
      <c r="CF979" s="12"/>
      <c r="CG979" s="12"/>
      <c r="CH979" s="12"/>
      <c r="CI979" s="12"/>
      <c r="CJ979" s="12"/>
      <c r="CK979" s="12"/>
      <c r="CL979" s="12"/>
      <c r="CM979" s="12"/>
      <c r="CN979" s="12"/>
      <c r="CO979" s="12"/>
    </row>
    <row r="980" spans="1:93" x14ac:dyDescent="0.3">
      <c r="A980" s="1" t="s">
        <v>146</v>
      </c>
      <c r="B980" s="1">
        <v>2280</v>
      </c>
      <c r="C980" s="7" t="s">
        <v>146</v>
      </c>
      <c r="D980" s="7" t="s">
        <v>148</v>
      </c>
      <c r="E980" s="6" t="s">
        <v>151</v>
      </c>
      <c r="F980" s="1">
        <v>30</v>
      </c>
      <c r="G980" s="26" t="s">
        <v>478</v>
      </c>
      <c r="H980" s="26" t="s">
        <v>477</v>
      </c>
      <c r="I980" s="29">
        <v>40422</v>
      </c>
      <c r="J980" s="11"/>
      <c r="K980" s="56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57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56"/>
      <c r="AJ980" s="11"/>
      <c r="AK980" s="11"/>
      <c r="AL980" s="11"/>
      <c r="AM980" s="57"/>
      <c r="AN980" s="11"/>
      <c r="AO980" s="11"/>
      <c r="AP980" s="11"/>
      <c r="AQ980" s="12"/>
      <c r="AR980" s="12"/>
      <c r="AS980" s="12"/>
      <c r="AT980" s="12"/>
      <c r="AU980" s="12"/>
      <c r="AV980" s="46"/>
      <c r="AW980" s="41"/>
      <c r="BK980" s="47"/>
      <c r="BL980" s="12"/>
      <c r="BM980" s="12"/>
      <c r="BN980" s="12"/>
      <c r="BO980" s="12"/>
      <c r="BP980" s="12"/>
      <c r="BQ980" s="12"/>
      <c r="BR980" s="12"/>
      <c r="BS980" s="12"/>
      <c r="BT980" s="12"/>
      <c r="BU980" s="12"/>
      <c r="BV980" s="12"/>
      <c r="BW980" s="12"/>
      <c r="BX980" s="12"/>
      <c r="BY980" s="12"/>
      <c r="BZ980" s="12"/>
      <c r="CA980" s="12"/>
      <c r="CB980" s="12"/>
      <c r="CC980" s="12"/>
      <c r="CD980" s="12"/>
      <c r="CE980" s="12"/>
      <c r="CF980" s="12"/>
      <c r="CG980" s="12"/>
      <c r="CH980" s="12"/>
      <c r="CI980" s="12"/>
      <c r="CJ980" s="12"/>
      <c r="CK980" s="12"/>
      <c r="CL980" s="12"/>
      <c r="CM980" s="12"/>
      <c r="CN980" s="12"/>
      <c r="CO980" s="12"/>
    </row>
    <row r="981" spans="1:93" x14ac:dyDescent="0.3">
      <c r="A981" s="1" t="s">
        <v>146</v>
      </c>
      <c r="B981" s="1">
        <v>2281</v>
      </c>
      <c r="C981" s="7" t="s">
        <v>146</v>
      </c>
      <c r="D981" s="7" t="s">
        <v>148</v>
      </c>
      <c r="E981" s="6" t="s">
        <v>151</v>
      </c>
      <c r="F981" s="1">
        <v>31</v>
      </c>
      <c r="G981" s="26" t="s">
        <v>479</v>
      </c>
      <c r="H981" s="26" t="s">
        <v>477</v>
      </c>
      <c r="I981" s="29">
        <v>40422</v>
      </c>
      <c r="J981" s="11"/>
      <c r="K981" s="56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57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56"/>
      <c r="AJ981" s="11"/>
      <c r="AK981" s="11"/>
      <c r="AL981" s="11"/>
      <c r="AM981" s="57"/>
      <c r="AN981" s="11"/>
      <c r="AO981" s="11"/>
      <c r="AP981" s="11"/>
      <c r="AQ981" s="12"/>
      <c r="AR981" s="12"/>
      <c r="AS981" s="12"/>
      <c r="AT981" s="12"/>
      <c r="AU981" s="12"/>
      <c r="AV981" s="46"/>
      <c r="AW981" s="41"/>
      <c r="BK981" s="47"/>
      <c r="BL981" s="12"/>
      <c r="BM981" s="12"/>
      <c r="BN981" s="12"/>
      <c r="BO981" s="12"/>
      <c r="BP981" s="12"/>
      <c r="BQ981" s="12"/>
      <c r="BR981" s="12"/>
      <c r="BS981" s="12"/>
      <c r="BT981" s="12"/>
      <c r="BU981" s="12"/>
      <c r="BV981" s="12"/>
      <c r="BW981" s="12"/>
      <c r="BX981" s="12"/>
      <c r="BY981" s="12"/>
      <c r="BZ981" s="12"/>
      <c r="CA981" s="12"/>
      <c r="CB981" s="12"/>
      <c r="CC981" s="12"/>
      <c r="CD981" s="12"/>
      <c r="CE981" s="12"/>
      <c r="CF981" s="12"/>
      <c r="CG981" s="12"/>
      <c r="CH981" s="12"/>
      <c r="CI981" s="12"/>
      <c r="CJ981" s="12"/>
      <c r="CK981" s="12"/>
      <c r="CL981" s="12"/>
      <c r="CM981" s="12"/>
      <c r="CN981" s="12"/>
      <c r="CO981" s="12"/>
    </row>
    <row r="982" spans="1:93" x14ac:dyDescent="0.3">
      <c r="A982" s="1" t="s">
        <v>146</v>
      </c>
      <c r="B982" s="1">
        <v>2282</v>
      </c>
      <c r="C982" s="7" t="s">
        <v>146</v>
      </c>
      <c r="D982" s="7" t="s">
        <v>148</v>
      </c>
      <c r="E982" s="6" t="s">
        <v>151</v>
      </c>
      <c r="F982" s="1">
        <v>32</v>
      </c>
      <c r="G982" s="26" t="s">
        <v>479</v>
      </c>
      <c r="H982" s="26" t="s">
        <v>477</v>
      </c>
      <c r="I982" s="29">
        <v>40422</v>
      </c>
      <c r="J982" s="11"/>
      <c r="K982" s="56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57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56"/>
      <c r="AJ982" s="11"/>
      <c r="AK982" s="11"/>
      <c r="AL982" s="11"/>
      <c r="AM982" s="57"/>
      <c r="AN982" s="11"/>
      <c r="AO982" s="11"/>
      <c r="AP982" s="11"/>
      <c r="AQ982" s="12"/>
      <c r="AR982" s="12"/>
      <c r="AS982" s="12"/>
      <c r="AT982" s="12"/>
      <c r="AU982" s="12"/>
      <c r="AV982" s="46"/>
      <c r="AW982" s="41"/>
      <c r="BK982" s="47"/>
      <c r="BL982" s="12"/>
      <c r="BM982" s="12"/>
      <c r="BN982" s="12"/>
      <c r="BO982" s="12"/>
      <c r="BP982" s="12"/>
      <c r="BQ982" s="12"/>
      <c r="BR982" s="12"/>
      <c r="BS982" s="12"/>
      <c r="BT982" s="12"/>
      <c r="BU982" s="12"/>
      <c r="BV982" s="12"/>
      <c r="BW982" s="12"/>
      <c r="BX982" s="12"/>
      <c r="BY982" s="12"/>
      <c r="BZ982" s="12"/>
      <c r="CA982" s="12"/>
      <c r="CB982" s="12"/>
      <c r="CC982" s="12"/>
      <c r="CD982" s="12"/>
      <c r="CE982" s="12"/>
      <c r="CF982" s="12"/>
      <c r="CG982" s="12"/>
      <c r="CH982" s="12"/>
      <c r="CI982" s="12"/>
      <c r="CJ982" s="12"/>
      <c r="CK982" s="12"/>
      <c r="CL982" s="12"/>
      <c r="CM982" s="12"/>
      <c r="CN982" s="12"/>
      <c r="CO982" s="12"/>
    </row>
    <row r="983" spans="1:93" x14ac:dyDescent="0.3">
      <c r="A983" s="1" t="s">
        <v>146</v>
      </c>
      <c r="B983" s="1">
        <v>2283</v>
      </c>
      <c r="C983" s="7" t="s">
        <v>146</v>
      </c>
      <c r="D983" s="7" t="s">
        <v>148</v>
      </c>
      <c r="E983" s="6" t="s">
        <v>151</v>
      </c>
      <c r="F983" s="1">
        <v>33</v>
      </c>
      <c r="G983" s="26" t="s">
        <v>480</v>
      </c>
      <c r="H983" s="26" t="s">
        <v>477</v>
      </c>
      <c r="I983" s="29">
        <v>40422</v>
      </c>
      <c r="J983" s="11">
        <v>14</v>
      </c>
      <c r="K983" s="56">
        <v>36.5</v>
      </c>
      <c r="L983" s="11">
        <v>1</v>
      </c>
      <c r="M983" s="11">
        <v>46.2</v>
      </c>
      <c r="N983" s="11">
        <v>0</v>
      </c>
      <c r="O983" s="11">
        <v>43.57</v>
      </c>
      <c r="P983" s="11">
        <v>38.799999999999997</v>
      </c>
      <c r="Q983" s="11">
        <v>20</v>
      </c>
      <c r="R983" s="11"/>
      <c r="S983" s="11"/>
      <c r="T983" s="11"/>
      <c r="U983" s="11"/>
      <c r="V983" s="57"/>
      <c r="W983" s="11"/>
      <c r="X983" s="11">
        <v>4</v>
      </c>
      <c r="Y983" s="11">
        <v>0.17</v>
      </c>
      <c r="Z983" s="11"/>
      <c r="AA983" s="11"/>
      <c r="AB983" s="11"/>
      <c r="AC983" s="11"/>
      <c r="AD983" s="11"/>
      <c r="AE983" s="11"/>
      <c r="AF983" s="11"/>
      <c r="AG983" s="11"/>
      <c r="AH983" s="11">
        <v>103.3</v>
      </c>
      <c r="AI983" s="56"/>
      <c r="AJ983" s="11"/>
      <c r="AK983" s="11"/>
      <c r="AL983" s="11"/>
      <c r="AM983" s="57"/>
      <c r="AN983" s="11"/>
      <c r="AO983" s="11"/>
      <c r="AP983" s="11"/>
      <c r="AQ983" s="5">
        <v>5.8727363253181837</v>
      </c>
      <c r="AR983" s="5">
        <v>0.93898242232996165</v>
      </c>
      <c r="AS983" s="5">
        <v>-7.5441260918048325</v>
      </c>
      <c r="AT983" s="5">
        <v>38.627438845881549</v>
      </c>
      <c r="AU983" s="5">
        <f>AT983/AR983</f>
        <v>41.137552660498827</v>
      </c>
      <c r="AV983" s="46"/>
      <c r="AW983" s="41"/>
      <c r="BK983" s="47"/>
      <c r="BL983" s="12"/>
      <c r="BM983" s="12"/>
      <c r="BN983" s="12"/>
      <c r="BO983" s="12"/>
      <c r="BP983" s="12"/>
      <c r="BQ983" s="12"/>
      <c r="BR983" s="12"/>
      <c r="BS983" s="12"/>
      <c r="BT983" s="12"/>
      <c r="BU983" s="12"/>
      <c r="BV983" s="12"/>
      <c r="BW983" s="12"/>
      <c r="BX983" s="12"/>
      <c r="BY983" s="12"/>
      <c r="BZ983" s="12"/>
      <c r="CA983" s="12"/>
      <c r="CB983" s="12"/>
      <c r="CC983" s="12"/>
      <c r="CD983" s="12"/>
      <c r="CE983" s="12"/>
      <c r="CF983" s="12"/>
      <c r="CG983" s="12"/>
      <c r="CH983" s="12"/>
      <c r="CI983" s="12"/>
      <c r="CJ983" s="12"/>
      <c r="CK983" s="12"/>
      <c r="CL983" s="12"/>
      <c r="CM983" s="12"/>
      <c r="CN983" s="12"/>
      <c r="CO983" s="12"/>
    </row>
    <row r="984" spans="1:93" x14ac:dyDescent="0.3">
      <c r="A984" s="1" t="s">
        <v>146</v>
      </c>
      <c r="B984" s="1">
        <v>2284</v>
      </c>
      <c r="C984" s="7" t="s">
        <v>146</v>
      </c>
      <c r="D984" s="7" t="s">
        <v>148</v>
      </c>
      <c r="E984" s="6" t="s">
        <v>151</v>
      </c>
      <c r="F984" s="1">
        <v>34</v>
      </c>
      <c r="G984" s="26" t="s">
        <v>481</v>
      </c>
      <c r="H984" s="26" t="s">
        <v>476</v>
      </c>
      <c r="I984" s="29">
        <v>40422</v>
      </c>
      <c r="J984" s="11"/>
      <c r="K984" s="56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57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56"/>
      <c r="AJ984" s="11"/>
      <c r="AK984" s="11"/>
      <c r="AL984" s="11"/>
      <c r="AM984" s="57"/>
      <c r="AN984" s="11"/>
      <c r="AO984" s="11"/>
      <c r="AP984" s="11"/>
      <c r="AQ984" s="12"/>
      <c r="AR984" s="12"/>
      <c r="AS984" s="12"/>
      <c r="AT984" s="12"/>
      <c r="AU984" s="12"/>
      <c r="AV984" s="46"/>
      <c r="AW984" s="41"/>
      <c r="BK984" s="47"/>
      <c r="BL984" s="12"/>
      <c r="BM984" s="12"/>
      <c r="BN984" s="12"/>
      <c r="BO984" s="12"/>
      <c r="BP984" s="12"/>
      <c r="BQ984" s="12"/>
      <c r="BR984" s="12"/>
      <c r="BS984" s="12"/>
      <c r="BT984" s="12"/>
      <c r="BU984" s="12"/>
      <c r="BV984" s="12"/>
      <c r="BW984" s="12"/>
      <c r="BX984" s="12"/>
      <c r="BY984" s="12"/>
      <c r="BZ984" s="12"/>
      <c r="CA984" s="12"/>
      <c r="CB984" s="12"/>
      <c r="CC984" s="12"/>
      <c r="CD984" s="12"/>
      <c r="CE984" s="12"/>
      <c r="CF984" s="12"/>
      <c r="CG984" s="12"/>
      <c r="CH984" s="12"/>
      <c r="CI984" s="12"/>
      <c r="CJ984" s="12"/>
      <c r="CK984" s="12"/>
      <c r="CL984" s="12"/>
      <c r="CM984" s="12"/>
      <c r="CN984" s="12"/>
      <c r="CO984" s="12"/>
    </row>
    <row r="985" spans="1:93" x14ac:dyDescent="0.3">
      <c r="A985" s="1" t="s">
        <v>146</v>
      </c>
      <c r="B985" s="1">
        <v>2285</v>
      </c>
      <c r="C985" s="7" t="s">
        <v>146</v>
      </c>
      <c r="D985" s="7" t="s">
        <v>148</v>
      </c>
      <c r="E985" s="6" t="s">
        <v>151</v>
      </c>
      <c r="F985" s="1">
        <v>35</v>
      </c>
      <c r="G985" s="26" t="s">
        <v>482</v>
      </c>
      <c r="H985" s="26" t="s">
        <v>475</v>
      </c>
      <c r="I985" s="29">
        <v>40422</v>
      </c>
      <c r="J985" s="11"/>
      <c r="K985" s="56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57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56"/>
      <c r="AJ985" s="11"/>
      <c r="AK985" s="11"/>
      <c r="AL985" s="11"/>
      <c r="AM985" s="57"/>
      <c r="AN985" s="11"/>
      <c r="AO985" s="11"/>
      <c r="AP985" s="11"/>
      <c r="AQ985" s="12"/>
      <c r="AR985" s="12"/>
      <c r="AS985" s="12"/>
      <c r="AT985" s="12"/>
      <c r="AU985" s="12"/>
      <c r="AV985" s="46"/>
      <c r="AW985" s="41"/>
      <c r="BK985" s="47"/>
      <c r="BL985" s="12"/>
      <c r="BM985" s="12"/>
      <c r="BN985" s="12"/>
      <c r="BO985" s="12"/>
      <c r="BP985" s="12"/>
      <c r="BQ985" s="12"/>
      <c r="BR985" s="12"/>
      <c r="BS985" s="12"/>
      <c r="BT985" s="12"/>
      <c r="BU985" s="12"/>
      <c r="BV985" s="12"/>
      <c r="BW985" s="12"/>
      <c r="BX985" s="12"/>
      <c r="BY985" s="12"/>
      <c r="BZ985" s="12"/>
      <c r="CA985" s="12"/>
      <c r="CB985" s="12"/>
      <c r="CC985" s="12"/>
      <c r="CD985" s="12"/>
      <c r="CE985" s="12"/>
      <c r="CF985" s="12"/>
      <c r="CG985" s="12"/>
      <c r="CH985" s="12"/>
      <c r="CI985" s="12"/>
      <c r="CJ985" s="12"/>
      <c r="CK985" s="12"/>
      <c r="CL985" s="12"/>
      <c r="CM985" s="12"/>
      <c r="CN985" s="12"/>
      <c r="CO985" s="12"/>
    </row>
    <row r="986" spans="1:93" x14ac:dyDescent="0.3">
      <c r="A986" s="1" t="s">
        <v>146</v>
      </c>
      <c r="B986" s="1">
        <v>2286</v>
      </c>
      <c r="C986" s="7" t="s">
        <v>146</v>
      </c>
      <c r="D986" s="7" t="s">
        <v>148</v>
      </c>
      <c r="E986" s="6" t="s">
        <v>151</v>
      </c>
      <c r="F986" s="1">
        <v>36</v>
      </c>
      <c r="G986" s="26" t="s">
        <v>482</v>
      </c>
      <c r="H986" s="26" t="s">
        <v>475</v>
      </c>
      <c r="I986" s="29">
        <v>40422</v>
      </c>
      <c r="J986" s="11"/>
      <c r="K986" s="56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57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56"/>
      <c r="AJ986" s="11"/>
      <c r="AK986" s="11"/>
      <c r="AL986" s="11"/>
      <c r="AM986" s="57"/>
      <c r="AN986" s="11"/>
      <c r="AO986" s="11"/>
      <c r="AP986" s="11"/>
      <c r="AQ986" s="12"/>
      <c r="AR986" s="12"/>
      <c r="AS986" s="12"/>
      <c r="AT986" s="12"/>
      <c r="AU986" s="12"/>
      <c r="AV986" s="46"/>
      <c r="AW986" s="41"/>
      <c r="BK986" s="47"/>
      <c r="BL986" s="12"/>
      <c r="BM986" s="12"/>
      <c r="BN986" s="12"/>
      <c r="BO986" s="12"/>
      <c r="BP986" s="12"/>
      <c r="BQ986" s="12"/>
      <c r="BR986" s="12"/>
      <c r="BS986" s="12"/>
      <c r="BT986" s="12"/>
      <c r="BU986" s="12"/>
      <c r="BV986" s="12"/>
      <c r="BW986" s="12"/>
      <c r="BX986" s="12"/>
      <c r="BY986" s="12"/>
      <c r="BZ986" s="12"/>
      <c r="CA986" s="12"/>
      <c r="CB986" s="12"/>
      <c r="CC986" s="12"/>
      <c r="CD986" s="12"/>
      <c r="CE986" s="12"/>
      <c r="CF986" s="12"/>
      <c r="CG986" s="12"/>
      <c r="CH986" s="12"/>
      <c r="CI986" s="12"/>
      <c r="CJ986" s="12"/>
      <c r="CK986" s="12"/>
      <c r="CL986" s="12"/>
      <c r="CM986" s="12"/>
      <c r="CN986" s="12"/>
      <c r="CO986" s="12"/>
    </row>
    <row r="987" spans="1:93" x14ac:dyDescent="0.3">
      <c r="A987" s="1" t="s">
        <v>146</v>
      </c>
      <c r="B987" s="1">
        <v>2287</v>
      </c>
      <c r="C987" s="7" t="s">
        <v>146</v>
      </c>
      <c r="D987" s="7" t="s">
        <v>148</v>
      </c>
      <c r="E987" s="6" t="s">
        <v>151</v>
      </c>
      <c r="F987" s="1">
        <v>37</v>
      </c>
      <c r="G987" s="26" t="s">
        <v>482</v>
      </c>
      <c r="H987" s="26" t="s">
        <v>475</v>
      </c>
      <c r="I987" s="29">
        <v>40422</v>
      </c>
      <c r="J987" s="11">
        <v>12.3</v>
      </c>
      <c r="K987" s="56">
        <v>19.600000000000001</v>
      </c>
      <c r="L987" s="11">
        <v>0</v>
      </c>
      <c r="M987" s="11">
        <v>42.1</v>
      </c>
      <c r="N987" s="11">
        <v>0</v>
      </c>
      <c r="O987" s="11">
        <v>44.7</v>
      </c>
      <c r="P987" s="11">
        <v>2</v>
      </c>
      <c r="Q987" s="11">
        <v>42.2</v>
      </c>
      <c r="R987" s="11">
        <v>3</v>
      </c>
      <c r="S987" s="11"/>
      <c r="T987" s="11"/>
      <c r="U987" s="11"/>
      <c r="V987" s="57"/>
      <c r="W987" s="11"/>
      <c r="X987" s="11">
        <v>4</v>
      </c>
      <c r="Y987" s="11">
        <v>0.2</v>
      </c>
      <c r="Z987" s="11"/>
      <c r="AA987" s="11"/>
      <c r="AB987" s="11"/>
      <c r="AC987" s="11"/>
      <c r="AD987" s="11"/>
      <c r="AE987" s="11"/>
      <c r="AF987" s="11"/>
      <c r="AG987" s="11"/>
      <c r="AH987" s="11">
        <v>124.8</v>
      </c>
      <c r="AI987" s="56"/>
      <c r="AJ987" s="11">
        <v>8.4990842196587639</v>
      </c>
      <c r="AK987" s="11">
        <v>0</v>
      </c>
      <c r="AL987" s="11">
        <v>11.538174768863705</v>
      </c>
      <c r="AM987" s="57">
        <v>88.461825231136302</v>
      </c>
      <c r="AN987" s="11">
        <v>30</v>
      </c>
      <c r="AO987" s="11"/>
      <c r="AP987" s="11"/>
      <c r="AQ987" s="5">
        <v>6.1417026809483275</v>
      </c>
      <c r="AR987" s="5">
        <v>0.94784110973859725</v>
      </c>
      <c r="AS987" s="5">
        <v>-8.0321696054763283</v>
      </c>
      <c r="AT987" s="5">
        <v>37.608904670111826</v>
      </c>
      <c r="AU987" s="5">
        <f>AT987/AR987</f>
        <v>39.678490712946491</v>
      </c>
      <c r="AV987" s="46"/>
      <c r="AW987" s="41"/>
      <c r="BK987" s="47"/>
      <c r="BL987" s="12"/>
      <c r="BM987" s="12"/>
      <c r="BN987" s="12"/>
      <c r="BO987" s="12"/>
      <c r="BP987" s="12"/>
      <c r="BQ987" s="12"/>
      <c r="BR987" s="12"/>
      <c r="BS987" s="12"/>
      <c r="BT987" s="12"/>
      <c r="BU987" s="12"/>
      <c r="BV987" s="12"/>
      <c r="BW987" s="12"/>
      <c r="BX987" s="12"/>
      <c r="BY987" s="12"/>
      <c r="BZ987" s="12"/>
      <c r="CA987" s="12"/>
      <c r="CB987" s="12"/>
      <c r="CC987" s="12"/>
      <c r="CD987" s="12"/>
      <c r="CE987" s="12"/>
      <c r="CF987" s="12"/>
      <c r="CG987" s="12"/>
      <c r="CH987" s="12"/>
      <c r="CI987" s="12"/>
      <c r="CJ987" s="12"/>
      <c r="CK987" s="12"/>
      <c r="CL987" s="12"/>
      <c r="CM987" s="12"/>
      <c r="CN987" s="12"/>
      <c r="CO987" s="12"/>
    </row>
    <row r="988" spans="1:93" x14ac:dyDescent="0.3">
      <c r="A988" s="1" t="s">
        <v>146</v>
      </c>
      <c r="B988" s="1">
        <v>2288</v>
      </c>
      <c r="C988" s="7" t="s">
        <v>146</v>
      </c>
      <c r="D988" s="7" t="s">
        <v>148</v>
      </c>
      <c r="E988" s="6" t="s">
        <v>151</v>
      </c>
      <c r="F988" s="1">
        <v>38</v>
      </c>
      <c r="G988" s="26" t="s">
        <v>483</v>
      </c>
      <c r="H988" s="26" t="s">
        <v>473</v>
      </c>
      <c r="I988" s="29">
        <v>40422</v>
      </c>
      <c r="J988" s="11"/>
      <c r="K988" s="56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57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56"/>
      <c r="AJ988" s="11"/>
      <c r="AK988" s="11"/>
      <c r="AL988" s="11"/>
      <c r="AM988" s="57"/>
      <c r="AN988" s="11"/>
      <c r="AO988" s="11"/>
      <c r="AP988" s="11"/>
      <c r="AQ988" s="12"/>
      <c r="AR988" s="12"/>
      <c r="AS988" s="12"/>
      <c r="AT988" s="12"/>
      <c r="AU988" s="12"/>
      <c r="AV988" s="46"/>
      <c r="AW988" s="41"/>
      <c r="BK988" s="47"/>
      <c r="BL988" s="12"/>
      <c r="BM988" s="12"/>
      <c r="BN988" s="12"/>
      <c r="BO988" s="12"/>
      <c r="BP988" s="12"/>
      <c r="BQ988" s="12"/>
      <c r="BR988" s="12"/>
      <c r="BS988" s="12"/>
      <c r="BT988" s="12"/>
      <c r="BU988" s="12"/>
      <c r="BV988" s="12"/>
      <c r="BW988" s="12"/>
      <c r="BX988" s="12"/>
      <c r="BY988" s="12"/>
      <c r="BZ988" s="12"/>
      <c r="CA988" s="12"/>
      <c r="CB988" s="12"/>
      <c r="CC988" s="12"/>
      <c r="CD988" s="12"/>
      <c r="CE988" s="12"/>
      <c r="CF988" s="12"/>
      <c r="CG988" s="12"/>
      <c r="CH988" s="12"/>
      <c r="CI988" s="12"/>
      <c r="CJ988" s="12"/>
      <c r="CK988" s="12"/>
      <c r="CL988" s="12"/>
      <c r="CM988" s="12"/>
      <c r="CN988" s="12"/>
      <c r="CO988" s="12"/>
    </row>
    <row r="989" spans="1:93" x14ac:dyDescent="0.3">
      <c r="A989" s="1" t="s">
        <v>146</v>
      </c>
      <c r="B989" s="1">
        <v>2289</v>
      </c>
      <c r="C989" s="7" t="s">
        <v>146</v>
      </c>
      <c r="D989" s="7" t="s">
        <v>148</v>
      </c>
      <c r="E989" s="6" t="s">
        <v>151</v>
      </c>
      <c r="F989" s="1">
        <v>39</v>
      </c>
      <c r="G989" s="26" t="s">
        <v>484</v>
      </c>
      <c r="H989" s="26" t="s">
        <v>473</v>
      </c>
      <c r="I989" s="29">
        <v>40422</v>
      </c>
      <c r="J989" s="11"/>
      <c r="K989" s="56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57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46"/>
      <c r="AJ989" s="12"/>
      <c r="AK989" s="12"/>
      <c r="AL989" s="12"/>
      <c r="AM989" s="47"/>
      <c r="AN989" s="11"/>
      <c r="AO989" s="11"/>
      <c r="AP989" s="11"/>
      <c r="AQ989" s="12"/>
      <c r="AR989" s="12"/>
      <c r="AS989" s="12"/>
      <c r="AT989" s="12"/>
      <c r="AU989" s="12"/>
      <c r="AV989" s="46"/>
      <c r="AW989" s="41"/>
      <c r="BK989" s="47"/>
      <c r="BL989" s="12"/>
      <c r="BM989" s="12"/>
      <c r="BN989" s="12"/>
      <c r="BO989" s="12"/>
      <c r="BP989" s="12"/>
      <c r="BQ989" s="12"/>
      <c r="BR989" s="12"/>
      <c r="BS989" s="12"/>
      <c r="BT989" s="12"/>
      <c r="BU989" s="12"/>
      <c r="BV989" s="12"/>
      <c r="BW989" s="12"/>
      <c r="BX989" s="12"/>
      <c r="BY989" s="12"/>
      <c r="BZ989" s="12"/>
      <c r="CA989" s="12"/>
      <c r="CB989" s="12"/>
      <c r="CC989" s="12"/>
      <c r="CD989" s="12"/>
      <c r="CE989" s="12"/>
      <c r="CF989" s="12"/>
      <c r="CG989" s="12"/>
      <c r="CH989" s="12"/>
      <c r="CI989" s="12"/>
      <c r="CJ989" s="12"/>
      <c r="CK989" s="12"/>
      <c r="CL989" s="12"/>
      <c r="CM989" s="12"/>
      <c r="CN989" s="12"/>
      <c r="CO989" s="12"/>
    </row>
    <row r="990" spans="1:93" x14ac:dyDescent="0.3">
      <c r="A990" s="1" t="s">
        <v>146</v>
      </c>
      <c r="B990" s="1">
        <v>2290</v>
      </c>
      <c r="C990" s="7" t="s">
        <v>146</v>
      </c>
      <c r="D990" s="7" t="s">
        <v>148</v>
      </c>
      <c r="E990" s="6" t="s">
        <v>151</v>
      </c>
      <c r="F990" s="1">
        <v>40</v>
      </c>
      <c r="G990" s="26" t="s">
        <v>484</v>
      </c>
      <c r="H990" s="26" t="s">
        <v>473</v>
      </c>
      <c r="I990" s="29">
        <v>40422</v>
      </c>
      <c r="J990" s="11"/>
      <c r="K990" s="56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57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56"/>
      <c r="AJ990" s="11"/>
      <c r="AK990" s="11"/>
      <c r="AL990" s="11"/>
      <c r="AM990" s="57"/>
      <c r="AN990" s="11"/>
      <c r="AO990" s="11"/>
      <c r="AP990" s="11"/>
      <c r="AQ990" s="12"/>
      <c r="AR990" s="12"/>
      <c r="AS990" s="12"/>
      <c r="AT990" s="12"/>
      <c r="AU990" s="12"/>
      <c r="AV990" s="46"/>
      <c r="AW990" s="41"/>
      <c r="BK990" s="47"/>
      <c r="BL990" s="12"/>
      <c r="BM990" s="12"/>
      <c r="BN990" s="12"/>
      <c r="BO990" s="12"/>
      <c r="BP990" s="12"/>
      <c r="BQ990" s="12"/>
      <c r="BR990" s="12"/>
      <c r="BS990" s="12"/>
      <c r="BT990" s="12"/>
      <c r="BU990" s="12"/>
      <c r="BV990" s="12"/>
      <c r="BW990" s="12"/>
      <c r="BX990" s="12"/>
      <c r="BY990" s="12"/>
      <c r="BZ990" s="12"/>
      <c r="CA990" s="12"/>
      <c r="CB990" s="12"/>
      <c r="CC990" s="12"/>
      <c r="CD990" s="12"/>
      <c r="CE990" s="12"/>
      <c r="CF990" s="12"/>
      <c r="CG990" s="12"/>
      <c r="CH990" s="12"/>
      <c r="CI990" s="12"/>
      <c r="CJ990" s="12"/>
      <c r="CK990" s="12"/>
      <c r="CL990" s="12"/>
      <c r="CM990" s="12"/>
      <c r="CN990" s="12"/>
      <c r="CO990" s="12"/>
    </row>
    <row r="991" spans="1:93" x14ac:dyDescent="0.3">
      <c r="A991" s="1" t="s">
        <v>146</v>
      </c>
      <c r="B991" s="1">
        <v>2291</v>
      </c>
      <c r="C991" s="7" t="s">
        <v>146</v>
      </c>
      <c r="D991" s="7" t="s">
        <v>148</v>
      </c>
      <c r="E991" s="6" t="s">
        <v>151</v>
      </c>
      <c r="F991" s="1">
        <v>41</v>
      </c>
      <c r="G991" s="26" t="s">
        <v>485</v>
      </c>
      <c r="H991" s="26" t="s">
        <v>471</v>
      </c>
      <c r="I991" s="29">
        <v>40422</v>
      </c>
      <c r="J991" s="11">
        <v>12</v>
      </c>
      <c r="K991" s="56">
        <v>32.1</v>
      </c>
      <c r="L991" s="11">
        <v>2</v>
      </c>
      <c r="M991" s="11">
        <v>41.9</v>
      </c>
      <c r="N991" s="11">
        <v>0</v>
      </c>
      <c r="O991" s="11">
        <v>41.6</v>
      </c>
      <c r="P991" s="11">
        <v>0</v>
      </c>
      <c r="Q991" s="11"/>
      <c r="R991" s="11"/>
      <c r="S991" s="11"/>
      <c r="T991" s="11"/>
      <c r="U991" s="11"/>
      <c r="V991" s="57"/>
      <c r="W991" s="11"/>
      <c r="X991" s="11">
        <v>4</v>
      </c>
      <c r="Y991" s="11">
        <v>0.19</v>
      </c>
      <c r="Z991" s="11"/>
      <c r="AA991" s="11"/>
      <c r="AB991" s="11"/>
      <c r="AC991" s="11"/>
      <c r="AD991" s="11"/>
      <c r="AE991" s="11"/>
      <c r="AF991" s="11"/>
      <c r="AG991" s="11"/>
      <c r="AH991" s="11">
        <v>104.5</v>
      </c>
      <c r="AI991" s="56"/>
      <c r="AJ991" s="11"/>
      <c r="AK991" s="11"/>
      <c r="AL991" s="11"/>
      <c r="AM991" s="57"/>
      <c r="AN991" s="11"/>
      <c r="AO991" s="11"/>
      <c r="AP991" s="11"/>
      <c r="AQ991" s="5">
        <v>5.1392819459429937</v>
      </c>
      <c r="AR991" s="5">
        <v>1.0005356388557545</v>
      </c>
      <c r="AS991" s="5">
        <v>-6.7255531906109471</v>
      </c>
      <c r="AT991" s="5">
        <v>37.748326594601693</v>
      </c>
      <c r="AU991" s="5">
        <f>AT991/AR991</f>
        <v>37.728117948673898</v>
      </c>
      <c r="AV991" s="46"/>
      <c r="AW991" s="41">
        <v>2291</v>
      </c>
      <c r="BH991" s="12">
        <v>108</v>
      </c>
      <c r="BI991" s="12">
        <v>108</v>
      </c>
      <c r="BJ991" s="12">
        <v>165</v>
      </c>
      <c r="BK991" s="47">
        <v>165</v>
      </c>
      <c r="BL991" s="12"/>
      <c r="BM991" s="12"/>
      <c r="BN991" s="12"/>
      <c r="BO991" s="12"/>
      <c r="BP991" s="12"/>
      <c r="BQ991" s="12"/>
      <c r="BR991" s="12"/>
      <c r="BS991" s="12"/>
      <c r="BT991" s="12"/>
      <c r="BU991" s="12"/>
      <c r="BV991" s="12"/>
      <c r="BW991" s="12"/>
      <c r="BX991" s="12"/>
      <c r="BY991" s="12"/>
      <c r="BZ991" s="12"/>
      <c r="CA991" s="12"/>
      <c r="CB991" s="12"/>
      <c r="CC991" s="12"/>
      <c r="CD991" s="12"/>
      <c r="CE991" s="12"/>
      <c r="CF991" s="12"/>
      <c r="CG991" s="12"/>
      <c r="CH991" s="12"/>
      <c r="CI991" s="12"/>
      <c r="CJ991" s="12"/>
      <c r="CK991" s="12"/>
      <c r="CL991" s="12"/>
      <c r="CM991" s="12"/>
      <c r="CN991" s="12"/>
      <c r="CO991" s="12"/>
    </row>
    <row r="992" spans="1:93" x14ac:dyDescent="0.3">
      <c r="A992" s="1" t="s">
        <v>146</v>
      </c>
      <c r="B992" s="1">
        <v>2292</v>
      </c>
      <c r="C992" s="7" t="s">
        <v>146</v>
      </c>
      <c r="D992" s="7" t="s">
        <v>148</v>
      </c>
      <c r="E992" s="6" t="s">
        <v>151</v>
      </c>
      <c r="F992" s="1">
        <v>42</v>
      </c>
      <c r="G992" s="26" t="s">
        <v>486</v>
      </c>
      <c r="H992" s="26" t="s">
        <v>471</v>
      </c>
      <c r="I992" s="29">
        <v>40422</v>
      </c>
      <c r="J992" s="11"/>
      <c r="K992" s="56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57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56"/>
      <c r="AJ992" s="11"/>
      <c r="AK992" s="11"/>
      <c r="AL992" s="11"/>
      <c r="AM992" s="57"/>
      <c r="AN992" s="11"/>
      <c r="AO992" s="11"/>
      <c r="AP992" s="11"/>
      <c r="AQ992" s="12"/>
      <c r="AR992" s="12"/>
      <c r="AS992" s="12"/>
      <c r="AT992" s="12"/>
      <c r="AU992" s="12"/>
      <c r="AV992" s="46"/>
      <c r="AW992" s="41"/>
      <c r="BK992" s="47"/>
      <c r="BL992" s="12"/>
      <c r="BM992" s="12"/>
      <c r="BN992" s="12"/>
      <c r="BO992" s="12"/>
      <c r="BP992" s="12"/>
      <c r="BQ992" s="12"/>
      <c r="BR992" s="12"/>
      <c r="BS992" s="12"/>
      <c r="BT992" s="12"/>
      <c r="BU992" s="12"/>
      <c r="BV992" s="12"/>
      <c r="BW992" s="12"/>
      <c r="BX992" s="12"/>
      <c r="BY992" s="12"/>
      <c r="BZ992" s="12"/>
      <c r="CA992" s="12"/>
      <c r="CB992" s="12"/>
      <c r="CC992" s="12"/>
      <c r="CD992" s="12"/>
      <c r="CE992" s="12"/>
      <c r="CF992" s="12"/>
      <c r="CG992" s="12"/>
      <c r="CH992" s="12"/>
      <c r="CI992" s="12"/>
      <c r="CJ992" s="12"/>
      <c r="CK992" s="12"/>
      <c r="CL992" s="12"/>
      <c r="CM992" s="12"/>
      <c r="CN992" s="12"/>
      <c r="CO992" s="12"/>
    </row>
    <row r="993" spans="1:93" x14ac:dyDescent="0.3">
      <c r="A993" s="1" t="s">
        <v>146</v>
      </c>
      <c r="B993" s="1">
        <v>2293</v>
      </c>
      <c r="C993" s="7" t="s">
        <v>146</v>
      </c>
      <c r="D993" s="7" t="s">
        <v>148</v>
      </c>
      <c r="E993" s="6" t="s">
        <v>151</v>
      </c>
      <c r="F993" s="1">
        <v>43</v>
      </c>
      <c r="G993" s="26" t="s">
        <v>487</v>
      </c>
      <c r="H993" s="26" t="s">
        <v>469</v>
      </c>
      <c r="I993" s="29">
        <v>40422</v>
      </c>
      <c r="J993" s="11"/>
      <c r="K993" s="56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57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56"/>
      <c r="AJ993" s="11"/>
      <c r="AK993" s="11"/>
      <c r="AL993" s="11"/>
      <c r="AM993" s="57"/>
      <c r="AN993" s="11"/>
      <c r="AO993" s="11"/>
      <c r="AP993" s="11"/>
      <c r="AQ993" s="12"/>
      <c r="AR993" s="12"/>
      <c r="AS993" s="12"/>
      <c r="AT993" s="12"/>
      <c r="AU993" s="12"/>
      <c r="AV993" s="46"/>
      <c r="AW993" s="41"/>
      <c r="BK993" s="47"/>
      <c r="BL993" s="12"/>
      <c r="BM993" s="12"/>
      <c r="BN993" s="12"/>
      <c r="BO993" s="12"/>
      <c r="BP993" s="12"/>
      <c r="BQ993" s="12"/>
      <c r="BR993" s="12"/>
      <c r="BS993" s="12"/>
      <c r="BT993" s="12"/>
      <c r="BU993" s="12"/>
      <c r="BV993" s="12"/>
      <c r="BW993" s="12"/>
      <c r="BX993" s="12"/>
      <c r="BY993" s="12"/>
      <c r="BZ993" s="12"/>
      <c r="CA993" s="12"/>
      <c r="CB993" s="12"/>
      <c r="CC993" s="12"/>
      <c r="CD993" s="12"/>
      <c r="CE993" s="12"/>
      <c r="CF993" s="12"/>
      <c r="CG993" s="12"/>
      <c r="CH993" s="12"/>
      <c r="CI993" s="12"/>
      <c r="CJ993" s="12"/>
      <c r="CK993" s="12"/>
      <c r="CL993" s="12"/>
      <c r="CM993" s="12"/>
      <c r="CN993" s="12"/>
      <c r="CO993" s="12"/>
    </row>
    <row r="994" spans="1:93" x14ac:dyDescent="0.3">
      <c r="A994" s="1" t="s">
        <v>146</v>
      </c>
      <c r="B994" s="1">
        <v>2294</v>
      </c>
      <c r="C994" s="7" t="s">
        <v>146</v>
      </c>
      <c r="D994" s="7" t="s">
        <v>148</v>
      </c>
      <c r="E994" s="6" t="s">
        <v>151</v>
      </c>
      <c r="F994" s="1">
        <v>44</v>
      </c>
      <c r="G994" s="26" t="s">
        <v>488</v>
      </c>
      <c r="H994" s="26" t="s">
        <v>469</v>
      </c>
      <c r="I994" s="29">
        <v>40422</v>
      </c>
      <c r="J994" s="11"/>
      <c r="K994" s="56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57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56"/>
      <c r="AJ994" s="11"/>
      <c r="AK994" s="11"/>
      <c r="AL994" s="11"/>
      <c r="AM994" s="57"/>
      <c r="AN994" s="11"/>
      <c r="AO994" s="11"/>
      <c r="AP994" s="11"/>
      <c r="AQ994" s="12"/>
      <c r="AR994" s="12"/>
      <c r="AS994" s="12"/>
      <c r="AT994" s="12"/>
      <c r="AU994" s="12"/>
      <c r="AV994" s="46"/>
      <c r="AW994" s="41"/>
      <c r="BK994" s="47"/>
      <c r="BL994" s="12"/>
      <c r="BM994" s="12"/>
      <c r="BN994" s="12"/>
      <c r="BO994" s="12"/>
      <c r="BP994" s="12"/>
      <c r="BQ994" s="12"/>
      <c r="BR994" s="12"/>
      <c r="BS994" s="12"/>
      <c r="BT994" s="12"/>
      <c r="BU994" s="12"/>
      <c r="BV994" s="12"/>
      <c r="BW994" s="12"/>
      <c r="BX994" s="12"/>
      <c r="BY994" s="12"/>
      <c r="BZ994" s="12"/>
      <c r="CA994" s="12"/>
      <c r="CB994" s="12"/>
      <c r="CC994" s="12"/>
      <c r="CD994" s="12"/>
      <c r="CE994" s="12"/>
      <c r="CF994" s="12"/>
      <c r="CG994" s="12"/>
      <c r="CH994" s="12"/>
      <c r="CI994" s="12"/>
      <c r="CJ994" s="12"/>
      <c r="CK994" s="12"/>
      <c r="CL994" s="12"/>
      <c r="CM994" s="12"/>
      <c r="CN994" s="12"/>
      <c r="CO994" s="12"/>
    </row>
    <row r="995" spans="1:93" x14ac:dyDescent="0.3">
      <c r="A995" s="1" t="s">
        <v>146</v>
      </c>
      <c r="B995" s="1">
        <v>2295</v>
      </c>
      <c r="C995" s="7" t="s">
        <v>146</v>
      </c>
      <c r="D995" s="7" t="s">
        <v>148</v>
      </c>
      <c r="E995" s="6" t="s">
        <v>151</v>
      </c>
      <c r="F995" s="1">
        <v>45</v>
      </c>
      <c r="G995" s="26" t="s">
        <v>488</v>
      </c>
      <c r="H995" s="26" t="s">
        <v>469</v>
      </c>
      <c r="I995" s="29">
        <v>40422</v>
      </c>
      <c r="J995" s="11">
        <v>9.8000000000000007</v>
      </c>
      <c r="K995" s="56">
        <v>13.7</v>
      </c>
      <c r="L995" s="11">
        <v>0</v>
      </c>
      <c r="M995" s="11">
        <v>26.6</v>
      </c>
      <c r="N995" s="11">
        <v>0</v>
      </c>
      <c r="O995" s="11">
        <v>35.700000000000003</v>
      </c>
      <c r="P995" s="11">
        <v>10</v>
      </c>
      <c r="Q995" s="11">
        <v>40.9</v>
      </c>
      <c r="R995" s="11">
        <v>1</v>
      </c>
      <c r="S995" s="11">
        <v>55.2</v>
      </c>
      <c r="T995" s="11">
        <v>40</v>
      </c>
      <c r="U995" s="11"/>
      <c r="V995" s="57"/>
      <c r="W995" s="11"/>
      <c r="X995" s="11">
        <v>4</v>
      </c>
      <c r="Y995" s="11">
        <v>0.19</v>
      </c>
      <c r="Z995" s="11"/>
      <c r="AA995" s="11"/>
      <c r="AB995" s="11"/>
      <c r="AC995" s="11"/>
      <c r="AD995" s="11"/>
      <c r="AE995" s="11"/>
      <c r="AF995" s="11"/>
      <c r="AG995" s="11"/>
      <c r="AH995" s="11">
        <v>98.2</v>
      </c>
      <c r="AI995" s="56"/>
      <c r="AJ995" s="11">
        <v>7.2844438321776828</v>
      </c>
      <c r="AK995" s="11">
        <v>0</v>
      </c>
      <c r="AL995" s="11">
        <v>58.095230133917376</v>
      </c>
      <c r="AM995" s="57">
        <v>41.904769866082617</v>
      </c>
      <c r="AN995" s="11">
        <v>31</v>
      </c>
      <c r="AO995" s="11"/>
      <c r="AP995" s="11"/>
      <c r="AQ995" s="5">
        <v>6.2131623769091044</v>
      </c>
      <c r="AR995" s="5">
        <v>1.2303437801346964</v>
      </c>
      <c r="AS995" s="5">
        <v>-7.215489521294252</v>
      </c>
      <c r="AT995" s="5">
        <v>36.686666964998764</v>
      </c>
      <c r="AU995" s="5">
        <f>AT995/AR995</f>
        <v>29.818224432347158</v>
      </c>
      <c r="AV995" s="46"/>
      <c r="AW995" s="41">
        <v>2295</v>
      </c>
      <c r="BH995" s="12">
        <v>106</v>
      </c>
      <c r="BI995" s="12">
        <v>106</v>
      </c>
      <c r="BK995" s="47"/>
      <c r="BL995" s="12"/>
      <c r="BM995" s="12"/>
      <c r="BN995" s="12"/>
      <c r="BO995" s="12"/>
      <c r="BP995" s="12"/>
      <c r="BQ995" s="12"/>
      <c r="BR995" s="12"/>
      <c r="BS995" s="12"/>
      <c r="BT995" s="12"/>
      <c r="BU995" s="12"/>
      <c r="BV995" s="12"/>
      <c r="BW995" s="12"/>
      <c r="BX995" s="12"/>
      <c r="BY995" s="12"/>
      <c r="BZ995" s="12"/>
      <c r="CA995" s="12"/>
      <c r="CB995" s="12"/>
      <c r="CC995" s="12"/>
      <c r="CD995" s="12"/>
      <c r="CE995" s="12"/>
      <c r="CF995" s="12"/>
      <c r="CG995" s="12"/>
      <c r="CH995" s="12"/>
      <c r="CI995" s="12"/>
      <c r="CJ995" s="12"/>
      <c r="CK995" s="12"/>
      <c r="CL995" s="12"/>
      <c r="CM995" s="12"/>
      <c r="CN995" s="12"/>
      <c r="CO995" s="12"/>
    </row>
    <row r="996" spans="1:93" x14ac:dyDescent="0.3">
      <c r="A996" s="1" t="s">
        <v>146</v>
      </c>
      <c r="B996" s="1">
        <v>2296</v>
      </c>
      <c r="C996" s="7" t="s">
        <v>146</v>
      </c>
      <c r="D996" s="7" t="s">
        <v>148</v>
      </c>
      <c r="E996" s="6" t="s">
        <v>151</v>
      </c>
      <c r="F996" s="1">
        <v>46</v>
      </c>
      <c r="G996" s="26" t="s">
        <v>489</v>
      </c>
      <c r="H996" s="26" t="s">
        <v>735</v>
      </c>
      <c r="I996" s="29">
        <v>40422</v>
      </c>
      <c r="J996" s="11"/>
      <c r="K996" s="56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57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56"/>
      <c r="AJ996" s="11"/>
      <c r="AK996" s="11"/>
      <c r="AL996" s="11"/>
      <c r="AM996" s="57"/>
      <c r="AN996" s="11"/>
      <c r="AO996" s="11"/>
      <c r="AP996" s="11"/>
      <c r="AQ996" s="12"/>
      <c r="AR996" s="12"/>
      <c r="AS996" s="12"/>
      <c r="AT996" s="12"/>
      <c r="AU996" s="12"/>
      <c r="AV996" s="46"/>
      <c r="AW996" s="41"/>
      <c r="BK996" s="47"/>
      <c r="BL996" s="12"/>
      <c r="BM996" s="12"/>
      <c r="BN996" s="12"/>
      <c r="BO996" s="12"/>
      <c r="BP996" s="12"/>
      <c r="BQ996" s="12"/>
      <c r="BR996" s="12"/>
      <c r="BS996" s="12"/>
      <c r="BT996" s="12"/>
      <c r="BU996" s="12"/>
      <c r="BV996" s="12"/>
      <c r="BW996" s="12"/>
      <c r="BX996" s="12"/>
      <c r="BY996" s="12"/>
      <c r="BZ996" s="12"/>
      <c r="CA996" s="12"/>
      <c r="CB996" s="12"/>
      <c r="CC996" s="12"/>
      <c r="CD996" s="12"/>
      <c r="CE996" s="12"/>
      <c r="CF996" s="12"/>
      <c r="CG996" s="12"/>
      <c r="CH996" s="12"/>
      <c r="CI996" s="12"/>
      <c r="CJ996" s="12"/>
      <c r="CK996" s="12"/>
      <c r="CL996" s="12"/>
      <c r="CM996" s="12"/>
      <c r="CN996" s="12"/>
      <c r="CO996" s="12"/>
    </row>
    <row r="997" spans="1:93" x14ac:dyDescent="0.3">
      <c r="A997" s="1" t="s">
        <v>146</v>
      </c>
      <c r="B997" s="1">
        <v>2297</v>
      </c>
      <c r="C997" s="7" t="s">
        <v>146</v>
      </c>
      <c r="D997" s="7" t="s">
        <v>148</v>
      </c>
      <c r="E997" s="6" t="s">
        <v>151</v>
      </c>
      <c r="F997" s="1">
        <v>47</v>
      </c>
      <c r="G997" s="26" t="s">
        <v>490</v>
      </c>
      <c r="H997" s="26" t="s">
        <v>733</v>
      </c>
      <c r="I997" s="29">
        <v>40422</v>
      </c>
      <c r="J997" s="11"/>
      <c r="K997" s="56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57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56"/>
      <c r="AJ997" s="11"/>
      <c r="AK997" s="11"/>
      <c r="AL997" s="11"/>
      <c r="AM997" s="57"/>
      <c r="AN997" s="11"/>
      <c r="AO997" s="11"/>
      <c r="AP997" s="11"/>
      <c r="AQ997" s="12"/>
      <c r="AR997" s="12"/>
      <c r="AS997" s="12"/>
      <c r="AT997" s="12"/>
      <c r="AU997" s="12"/>
      <c r="AV997" s="46"/>
      <c r="AW997" s="41"/>
      <c r="BK997" s="47"/>
      <c r="BL997" s="12"/>
      <c r="BM997" s="12"/>
      <c r="BN997" s="12"/>
      <c r="BO997" s="12"/>
      <c r="BP997" s="12"/>
      <c r="BQ997" s="12"/>
      <c r="BR997" s="12"/>
      <c r="BS997" s="12"/>
      <c r="BT997" s="12"/>
      <c r="BU997" s="12"/>
      <c r="BV997" s="12"/>
      <c r="BW997" s="12"/>
      <c r="BX997" s="12"/>
      <c r="BY997" s="12"/>
      <c r="BZ997" s="12"/>
      <c r="CA997" s="12"/>
      <c r="CB997" s="12"/>
      <c r="CC997" s="12"/>
      <c r="CD997" s="12"/>
      <c r="CE997" s="12"/>
      <c r="CF997" s="12"/>
      <c r="CG997" s="12"/>
      <c r="CH997" s="12"/>
      <c r="CI997" s="12"/>
      <c r="CJ997" s="12"/>
      <c r="CK997" s="12"/>
      <c r="CL997" s="12"/>
      <c r="CM997" s="12"/>
      <c r="CN997" s="12"/>
      <c r="CO997" s="12"/>
    </row>
    <row r="998" spans="1:93" x14ac:dyDescent="0.3">
      <c r="A998" s="1" t="s">
        <v>146</v>
      </c>
      <c r="B998" s="1">
        <v>2298</v>
      </c>
      <c r="C998" s="7" t="s">
        <v>146</v>
      </c>
      <c r="D998" s="7" t="s">
        <v>148</v>
      </c>
      <c r="E998" s="6" t="s">
        <v>151</v>
      </c>
      <c r="F998" s="1">
        <v>48</v>
      </c>
      <c r="G998" s="26" t="s">
        <v>490</v>
      </c>
      <c r="H998" s="26" t="s">
        <v>998</v>
      </c>
      <c r="I998" s="29">
        <v>40422</v>
      </c>
      <c r="J998" s="11"/>
      <c r="K998" s="56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57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46"/>
      <c r="AJ998" s="12"/>
      <c r="AK998" s="12"/>
      <c r="AL998" s="12"/>
      <c r="AM998" s="47"/>
      <c r="AN998" s="11"/>
      <c r="AO998" s="11"/>
      <c r="AP998" s="11"/>
      <c r="AQ998" s="12"/>
      <c r="AR998" s="12"/>
      <c r="AS998" s="12"/>
      <c r="AT998" s="12"/>
      <c r="AU998" s="12"/>
      <c r="AV998" s="46"/>
      <c r="AW998" s="41"/>
      <c r="BK998" s="47"/>
      <c r="BL998" s="12"/>
      <c r="BM998" s="12"/>
      <c r="BN998" s="12"/>
      <c r="BO998" s="12"/>
      <c r="BP998" s="12"/>
      <c r="BQ998" s="12"/>
      <c r="BR998" s="12"/>
      <c r="BS998" s="12"/>
      <c r="BT998" s="12"/>
      <c r="BU998" s="12"/>
      <c r="BV998" s="12"/>
      <c r="BW998" s="12"/>
      <c r="BX998" s="12"/>
      <c r="BY998" s="12"/>
      <c r="BZ998" s="12"/>
      <c r="CA998" s="12"/>
      <c r="CB998" s="12"/>
      <c r="CC998" s="12"/>
      <c r="CD998" s="12"/>
      <c r="CE998" s="12"/>
      <c r="CF998" s="12"/>
      <c r="CG998" s="12"/>
      <c r="CH998" s="12"/>
      <c r="CI998" s="12"/>
      <c r="CJ998" s="12"/>
      <c r="CK998" s="12"/>
      <c r="CL998" s="12"/>
      <c r="CM998" s="12"/>
      <c r="CN998" s="12"/>
      <c r="CO998" s="12"/>
    </row>
    <row r="999" spans="1:93" x14ac:dyDescent="0.3">
      <c r="A999" s="1" t="s">
        <v>146</v>
      </c>
      <c r="B999" s="1">
        <v>2299</v>
      </c>
      <c r="C999" s="7" t="s">
        <v>146</v>
      </c>
      <c r="D999" s="7" t="s">
        <v>148</v>
      </c>
      <c r="E999" s="6" t="s">
        <v>151</v>
      </c>
      <c r="F999" s="1">
        <v>49</v>
      </c>
      <c r="G999" s="26" t="s">
        <v>491</v>
      </c>
      <c r="H999" s="26" t="s">
        <v>998</v>
      </c>
      <c r="I999" s="29">
        <v>40422</v>
      </c>
      <c r="J999" s="11"/>
      <c r="K999" s="56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57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56"/>
      <c r="AJ999" s="11"/>
      <c r="AK999" s="11"/>
      <c r="AL999" s="11"/>
      <c r="AM999" s="57"/>
      <c r="AN999" s="11"/>
      <c r="AO999" s="11"/>
      <c r="AP999" s="11"/>
      <c r="AQ999" s="12"/>
      <c r="AR999" s="12"/>
      <c r="AS999" s="12"/>
      <c r="AT999" s="12"/>
      <c r="AU999" s="12"/>
      <c r="AV999" s="46"/>
      <c r="AW999" s="41"/>
      <c r="BK999" s="47"/>
      <c r="BL999" s="12"/>
      <c r="BM999" s="12"/>
      <c r="BN999" s="12"/>
      <c r="BO999" s="12"/>
      <c r="BP999" s="12"/>
      <c r="BQ999" s="12"/>
      <c r="BR999" s="12"/>
      <c r="BS999" s="12"/>
      <c r="BT999" s="12"/>
      <c r="BU999" s="12"/>
      <c r="BV999" s="12"/>
      <c r="BW999" s="12"/>
      <c r="BX999" s="12"/>
      <c r="BY999" s="12"/>
      <c r="BZ999" s="12"/>
      <c r="CA999" s="12"/>
      <c r="CB999" s="12"/>
      <c r="CC999" s="12"/>
      <c r="CD999" s="12"/>
      <c r="CE999" s="12"/>
      <c r="CF999" s="12"/>
      <c r="CG999" s="12"/>
      <c r="CH999" s="12"/>
      <c r="CI999" s="12"/>
      <c r="CJ999" s="12"/>
      <c r="CK999" s="12"/>
      <c r="CL999" s="12"/>
      <c r="CM999" s="12"/>
      <c r="CN999" s="12"/>
      <c r="CO999" s="12"/>
    </row>
    <row r="1000" spans="1:93" x14ac:dyDescent="0.3">
      <c r="A1000" s="1" t="s">
        <v>146</v>
      </c>
      <c r="B1000" s="1">
        <v>2300</v>
      </c>
      <c r="C1000" s="7" t="s">
        <v>146</v>
      </c>
      <c r="D1000" s="7" t="s">
        <v>148</v>
      </c>
      <c r="E1000" s="6" t="s">
        <v>151</v>
      </c>
      <c r="F1000" s="1">
        <v>50</v>
      </c>
      <c r="G1000" s="26" t="s">
        <v>491</v>
      </c>
      <c r="H1000" s="26" t="s">
        <v>998</v>
      </c>
      <c r="I1000" s="29">
        <v>40422</v>
      </c>
      <c r="J1000" s="11"/>
      <c r="K1000" s="56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57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56"/>
      <c r="AJ1000" s="11"/>
      <c r="AK1000" s="11"/>
      <c r="AL1000" s="11"/>
      <c r="AM1000" s="57"/>
      <c r="AN1000" s="11"/>
      <c r="AO1000" s="11"/>
      <c r="AP1000" s="11"/>
      <c r="AV1000" s="46"/>
      <c r="AW1000" s="41"/>
      <c r="BK1000" s="47"/>
      <c r="BL1000" s="12"/>
      <c r="BM1000" s="12"/>
      <c r="BN1000" s="12"/>
      <c r="BO1000" s="12"/>
      <c r="BP1000" s="12"/>
      <c r="BQ1000" s="12"/>
      <c r="BR1000" s="12"/>
      <c r="BS1000" s="12"/>
      <c r="BT1000" s="12"/>
      <c r="BU1000" s="12"/>
      <c r="BV1000" s="12"/>
      <c r="BW1000" s="12"/>
      <c r="BX1000" s="12"/>
      <c r="BY1000" s="12"/>
      <c r="BZ1000" s="12"/>
      <c r="CA1000" s="12"/>
      <c r="CB1000" s="12"/>
      <c r="CC1000" s="12"/>
      <c r="CD1000" s="12"/>
      <c r="CE1000" s="12"/>
      <c r="CF1000" s="12"/>
      <c r="CG1000" s="12"/>
      <c r="CH1000" s="12"/>
      <c r="CI1000" s="12"/>
      <c r="CJ1000" s="12"/>
      <c r="CK1000" s="12"/>
      <c r="CL1000" s="12"/>
      <c r="CM1000" s="12"/>
      <c r="CN1000" s="12"/>
      <c r="CO1000" s="12"/>
    </row>
    <row r="1001" spans="1:93" x14ac:dyDescent="0.3">
      <c r="A1001" s="2" t="s">
        <v>143</v>
      </c>
      <c r="B1001" s="2">
        <v>2301</v>
      </c>
      <c r="C1001" s="22" t="s">
        <v>143</v>
      </c>
      <c r="D1001" s="22" t="s">
        <v>148</v>
      </c>
      <c r="E1001" s="12" t="s">
        <v>127</v>
      </c>
      <c r="F1001" s="2">
        <v>1</v>
      </c>
      <c r="G1001" s="23" t="s">
        <v>492</v>
      </c>
      <c r="H1001" s="23" t="s">
        <v>493</v>
      </c>
      <c r="I1001" s="35">
        <v>40416</v>
      </c>
      <c r="J1001" s="25">
        <v>14.1</v>
      </c>
      <c r="K1001" s="56">
        <v>39.299999999999997</v>
      </c>
      <c r="L1001" s="11">
        <v>0</v>
      </c>
      <c r="M1001" s="11">
        <v>55.2</v>
      </c>
      <c r="N1001" s="11">
        <v>1</v>
      </c>
      <c r="O1001" s="11">
        <v>62.7</v>
      </c>
      <c r="P1001" s="11">
        <v>1</v>
      </c>
      <c r="Q1001" s="11"/>
      <c r="R1001" s="11"/>
      <c r="S1001" s="11"/>
      <c r="T1001" s="11"/>
      <c r="U1001" s="11"/>
      <c r="V1001" s="57"/>
      <c r="W1001" s="11"/>
      <c r="X1001" s="25">
        <v>4</v>
      </c>
      <c r="Y1001" s="25">
        <v>5.0999999999999996</v>
      </c>
      <c r="AH1001" s="25">
        <v>152.5</v>
      </c>
      <c r="AI1001" s="56"/>
      <c r="AJ1001" s="11">
        <v>0.63683206829922079</v>
      </c>
      <c r="AK1001" s="11">
        <v>20.719444747079219</v>
      </c>
      <c r="AL1001" s="11">
        <v>77.594096272038044</v>
      </c>
      <c r="AM1001" s="57">
        <v>1.6864589808827393</v>
      </c>
      <c r="AN1001" s="25">
        <v>31</v>
      </c>
      <c r="AO1001" s="25">
        <v>8.3702123142591631</v>
      </c>
      <c r="AP1001" s="25">
        <v>4.5872331412186496</v>
      </c>
      <c r="AQ1001" s="5">
        <v>8.9415332685226332</v>
      </c>
      <c r="AR1001" s="5">
        <v>0.95378645447238708</v>
      </c>
      <c r="AS1001" s="5">
        <v>-9.593922492990469</v>
      </c>
      <c r="AT1001" s="5">
        <v>38.101411184280806</v>
      </c>
      <c r="AU1001" s="5">
        <f>AT1001/AR1001</f>
        <v>39.947528092499113</v>
      </c>
      <c r="AV1001" s="46"/>
      <c r="AW1001" s="41"/>
      <c r="BK1001" s="47"/>
    </row>
    <row r="1002" spans="1:93" x14ac:dyDescent="0.3">
      <c r="A1002" s="2" t="s">
        <v>143</v>
      </c>
      <c r="B1002" s="2">
        <v>2302</v>
      </c>
      <c r="C1002" s="22" t="s">
        <v>143</v>
      </c>
      <c r="D1002" s="22" t="s">
        <v>148</v>
      </c>
      <c r="E1002" s="12" t="s">
        <v>127</v>
      </c>
      <c r="F1002" s="2">
        <v>2</v>
      </c>
      <c r="G1002" s="23" t="s">
        <v>494</v>
      </c>
      <c r="H1002" s="23" t="s">
        <v>495</v>
      </c>
      <c r="I1002" s="35">
        <v>40416</v>
      </c>
      <c r="K1002" s="56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57"/>
      <c r="W1002" s="11"/>
      <c r="AI1002" s="56"/>
      <c r="AJ1002" s="11"/>
      <c r="AK1002" s="11"/>
      <c r="AL1002" s="11"/>
      <c r="AM1002" s="57"/>
      <c r="AV1002" s="46"/>
      <c r="AW1002" s="41"/>
      <c r="BK1002" s="47"/>
    </row>
    <row r="1003" spans="1:93" s="12" customFormat="1" x14ac:dyDescent="0.3">
      <c r="A1003" s="2" t="s">
        <v>143</v>
      </c>
      <c r="B1003" s="2">
        <v>2303</v>
      </c>
      <c r="C1003" s="22" t="s">
        <v>143</v>
      </c>
      <c r="D1003" s="22" t="s">
        <v>148</v>
      </c>
      <c r="E1003" s="21" t="s">
        <v>127</v>
      </c>
      <c r="F1003" s="2">
        <v>3</v>
      </c>
      <c r="G1003" s="23" t="s">
        <v>494</v>
      </c>
      <c r="H1003" s="23" t="s">
        <v>495</v>
      </c>
      <c r="I1003" s="35">
        <v>40416</v>
      </c>
      <c r="J1003" s="25"/>
      <c r="K1003" s="56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57"/>
      <c r="W1003" s="11"/>
      <c r="X1003" s="25"/>
      <c r="Y1003" s="25"/>
      <c r="Z1003" s="25"/>
      <c r="AA1003" s="25"/>
      <c r="AB1003" s="25"/>
      <c r="AC1003" s="25"/>
      <c r="AD1003" s="25"/>
      <c r="AE1003" s="25"/>
      <c r="AF1003" s="25"/>
      <c r="AG1003" s="25"/>
      <c r="AH1003" s="25"/>
      <c r="AI1003" s="46"/>
      <c r="AM1003" s="47"/>
      <c r="AN1003" s="25"/>
      <c r="AO1003" s="25"/>
      <c r="AP1003" s="25"/>
      <c r="AQ1003" s="21"/>
      <c r="AR1003" s="21"/>
      <c r="AS1003" s="21"/>
      <c r="AT1003" s="21"/>
      <c r="AU1003" s="21"/>
      <c r="AV1003" s="46"/>
      <c r="AW1003" s="41"/>
      <c r="BK1003" s="47"/>
      <c r="BL1003" s="21"/>
      <c r="BM1003" s="21"/>
      <c r="BN1003" s="21"/>
      <c r="BO1003" s="21"/>
      <c r="BP1003" s="21"/>
      <c r="BQ1003" s="21"/>
      <c r="BR1003" s="21"/>
      <c r="BS1003" s="21"/>
      <c r="BT1003" s="21"/>
      <c r="BU1003" s="21"/>
      <c r="BV1003" s="21"/>
      <c r="BW1003" s="21"/>
      <c r="BX1003" s="21"/>
      <c r="BY1003" s="21"/>
      <c r="BZ1003" s="21"/>
      <c r="CA1003" s="21"/>
      <c r="CB1003" s="21"/>
      <c r="CC1003" s="21"/>
      <c r="CD1003" s="21"/>
      <c r="CE1003" s="21"/>
      <c r="CF1003" s="21"/>
      <c r="CG1003" s="21"/>
      <c r="CH1003" s="21"/>
      <c r="CI1003" s="21"/>
      <c r="CJ1003" s="21"/>
      <c r="CK1003" s="21"/>
      <c r="CL1003" s="21"/>
      <c r="CM1003" s="21"/>
      <c r="CN1003" s="21"/>
      <c r="CO1003" s="21"/>
    </row>
    <row r="1004" spans="1:93" s="12" customFormat="1" x14ac:dyDescent="0.3">
      <c r="A1004" s="2" t="s">
        <v>143</v>
      </c>
      <c r="B1004" s="2">
        <v>2304</v>
      </c>
      <c r="C1004" s="22" t="s">
        <v>143</v>
      </c>
      <c r="D1004" s="22" t="s">
        <v>148</v>
      </c>
      <c r="E1004" s="21" t="s">
        <v>127</v>
      </c>
      <c r="F1004" s="2">
        <v>4</v>
      </c>
      <c r="G1004" s="23" t="s">
        <v>496</v>
      </c>
      <c r="H1004" s="23" t="s">
        <v>493</v>
      </c>
      <c r="I1004" s="35">
        <v>40416</v>
      </c>
      <c r="J1004" s="25"/>
      <c r="K1004" s="56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57"/>
      <c r="W1004" s="11"/>
      <c r="X1004" s="25"/>
      <c r="Y1004" s="25"/>
      <c r="Z1004" s="25"/>
      <c r="AA1004" s="25"/>
      <c r="AB1004" s="25"/>
      <c r="AC1004" s="25"/>
      <c r="AD1004" s="25"/>
      <c r="AE1004" s="25"/>
      <c r="AF1004" s="25"/>
      <c r="AG1004" s="25"/>
      <c r="AH1004" s="25"/>
      <c r="AI1004" s="56"/>
      <c r="AJ1004" s="11"/>
      <c r="AK1004" s="11"/>
      <c r="AL1004" s="11"/>
      <c r="AM1004" s="57"/>
      <c r="AN1004" s="25"/>
      <c r="AO1004" s="25"/>
      <c r="AP1004" s="25"/>
      <c r="AQ1004" s="21"/>
      <c r="AR1004" s="21"/>
      <c r="AS1004" s="21"/>
      <c r="AT1004" s="21"/>
      <c r="AU1004" s="21"/>
      <c r="AV1004" s="46"/>
      <c r="AW1004" s="41"/>
      <c r="BK1004" s="47"/>
      <c r="BL1004" s="21"/>
      <c r="BM1004" s="21"/>
      <c r="BN1004" s="21"/>
      <c r="BO1004" s="21"/>
      <c r="BP1004" s="21"/>
      <c r="BQ1004" s="21"/>
      <c r="BR1004" s="21"/>
      <c r="BS1004" s="21"/>
      <c r="BT1004" s="21"/>
      <c r="BU1004" s="21"/>
      <c r="BV1004" s="21"/>
      <c r="BW1004" s="21"/>
      <c r="BX1004" s="21"/>
      <c r="BY1004" s="21"/>
      <c r="BZ1004" s="21"/>
      <c r="CA1004" s="21"/>
      <c r="CB1004" s="21"/>
      <c r="CC1004" s="21"/>
      <c r="CD1004" s="21"/>
      <c r="CE1004" s="21"/>
      <c r="CF1004" s="21"/>
      <c r="CG1004" s="21"/>
      <c r="CH1004" s="21"/>
      <c r="CI1004" s="21"/>
      <c r="CJ1004" s="21"/>
      <c r="CK1004" s="21"/>
      <c r="CL1004" s="21"/>
      <c r="CM1004" s="21"/>
      <c r="CN1004" s="21"/>
      <c r="CO1004" s="21"/>
    </row>
    <row r="1005" spans="1:93" s="12" customFormat="1" x14ac:dyDescent="0.3">
      <c r="A1005" s="2" t="s">
        <v>143</v>
      </c>
      <c r="B1005" s="2">
        <v>2305</v>
      </c>
      <c r="C1005" s="22" t="s">
        <v>143</v>
      </c>
      <c r="D1005" s="22" t="s">
        <v>148</v>
      </c>
      <c r="E1005" s="21" t="s">
        <v>127</v>
      </c>
      <c r="F1005" s="2">
        <v>5</v>
      </c>
      <c r="G1005" s="23" t="s">
        <v>497</v>
      </c>
      <c r="H1005" s="23" t="s">
        <v>498</v>
      </c>
      <c r="I1005" s="35">
        <v>40416</v>
      </c>
      <c r="J1005" s="25">
        <v>18.5</v>
      </c>
      <c r="K1005" s="56">
        <v>41.1</v>
      </c>
      <c r="L1005" s="11">
        <v>0</v>
      </c>
      <c r="M1005" s="11">
        <v>73.2</v>
      </c>
      <c r="N1005" s="11">
        <v>1</v>
      </c>
      <c r="O1005" s="11">
        <v>78</v>
      </c>
      <c r="P1005" s="11">
        <v>5</v>
      </c>
      <c r="Q1005" s="11">
        <v>76.900000000000006</v>
      </c>
      <c r="R1005" s="11">
        <v>9</v>
      </c>
      <c r="S1005" s="11"/>
      <c r="T1005" s="11"/>
      <c r="U1005" s="11"/>
      <c r="V1005" s="57"/>
      <c r="W1005" s="11"/>
      <c r="X1005" s="25">
        <v>4</v>
      </c>
      <c r="Y1005" s="25">
        <v>5.8</v>
      </c>
      <c r="Z1005" s="25"/>
      <c r="AA1005" s="25"/>
      <c r="AB1005" s="25"/>
      <c r="AC1005" s="25"/>
      <c r="AD1005" s="25"/>
      <c r="AE1005" s="25"/>
      <c r="AF1005" s="25"/>
      <c r="AG1005" s="25"/>
      <c r="AH1005" s="25">
        <v>147.1</v>
      </c>
      <c r="AI1005" s="56"/>
      <c r="AJ1005" s="11"/>
      <c r="AK1005" s="11"/>
      <c r="AL1005" s="11"/>
      <c r="AM1005" s="57"/>
      <c r="AN1005" s="25"/>
      <c r="AO1005" s="25"/>
      <c r="AP1005" s="25"/>
      <c r="AQ1005" s="5">
        <v>8.3066939173336287</v>
      </c>
      <c r="AR1005" s="5">
        <v>1.0298085891504682</v>
      </c>
      <c r="AS1005" s="5">
        <v>-8.3126788961537237</v>
      </c>
      <c r="AT1005" s="5">
        <v>36.456604148622944</v>
      </c>
      <c r="AU1005" s="5">
        <f>AT1005/AR1005</f>
        <v>35.401340144868577</v>
      </c>
      <c r="AV1005" s="46"/>
      <c r="AW1005" s="41">
        <v>2305</v>
      </c>
      <c r="AX1005" s="12">
        <v>130</v>
      </c>
      <c r="AY1005" s="12">
        <v>130</v>
      </c>
      <c r="AZ1005" s="12">
        <v>162</v>
      </c>
      <c r="BA1005" s="12">
        <v>162</v>
      </c>
      <c r="BB1005" s="12">
        <v>194</v>
      </c>
      <c r="BC1005" s="12">
        <v>196</v>
      </c>
      <c r="BD1005" s="12">
        <v>138</v>
      </c>
      <c r="BE1005" s="12">
        <v>138</v>
      </c>
      <c r="BF1005" s="12">
        <v>168</v>
      </c>
      <c r="BG1005" s="12">
        <v>168</v>
      </c>
      <c r="BH1005" s="12">
        <v>106</v>
      </c>
      <c r="BI1005" s="12">
        <v>108</v>
      </c>
      <c r="BJ1005" s="12">
        <v>161</v>
      </c>
      <c r="BK1005" s="47">
        <v>161</v>
      </c>
      <c r="BL1005" s="21"/>
      <c r="BM1005" s="21"/>
      <c r="BN1005" s="21"/>
      <c r="BO1005" s="21"/>
      <c r="BP1005" s="21"/>
      <c r="BQ1005" s="21"/>
      <c r="BR1005" s="21"/>
      <c r="BS1005" s="21"/>
      <c r="BT1005" s="21"/>
      <c r="BU1005" s="21"/>
      <c r="BV1005" s="21"/>
      <c r="BW1005" s="21"/>
      <c r="BX1005" s="21"/>
      <c r="BY1005" s="21"/>
      <c r="BZ1005" s="21"/>
      <c r="CA1005" s="21"/>
      <c r="CB1005" s="21"/>
      <c r="CC1005" s="21"/>
      <c r="CD1005" s="21"/>
      <c r="CE1005" s="21"/>
      <c r="CF1005" s="21"/>
      <c r="CG1005" s="21"/>
      <c r="CH1005" s="21"/>
      <c r="CI1005" s="21"/>
      <c r="CJ1005" s="21"/>
      <c r="CK1005" s="21"/>
      <c r="CL1005" s="21"/>
      <c r="CM1005" s="21"/>
      <c r="CN1005" s="21"/>
      <c r="CO1005" s="21"/>
    </row>
    <row r="1006" spans="1:93" s="12" customFormat="1" x14ac:dyDescent="0.3">
      <c r="A1006" s="2" t="s">
        <v>143</v>
      </c>
      <c r="B1006" s="2">
        <v>2306</v>
      </c>
      <c r="C1006" s="22" t="s">
        <v>143</v>
      </c>
      <c r="D1006" s="22" t="s">
        <v>148</v>
      </c>
      <c r="E1006" s="21" t="s">
        <v>127</v>
      </c>
      <c r="F1006" s="2">
        <v>6</v>
      </c>
      <c r="G1006" s="23" t="s">
        <v>499</v>
      </c>
      <c r="H1006" s="23" t="s">
        <v>500</v>
      </c>
      <c r="I1006" s="35">
        <v>40416</v>
      </c>
      <c r="J1006" s="25"/>
      <c r="K1006" s="56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57"/>
      <c r="W1006" s="11"/>
      <c r="X1006" s="25"/>
      <c r="Y1006" s="25"/>
      <c r="Z1006" s="25"/>
      <c r="AA1006" s="25"/>
      <c r="AB1006" s="25"/>
      <c r="AC1006" s="25"/>
      <c r="AD1006" s="25"/>
      <c r="AE1006" s="25"/>
      <c r="AF1006" s="25"/>
      <c r="AG1006" s="25"/>
      <c r="AH1006" s="25"/>
      <c r="AI1006" s="56"/>
      <c r="AJ1006" s="11"/>
      <c r="AK1006" s="11"/>
      <c r="AL1006" s="11"/>
      <c r="AM1006" s="57"/>
      <c r="AN1006" s="25"/>
      <c r="AO1006" s="25"/>
      <c r="AP1006" s="25"/>
      <c r="AQ1006" s="21"/>
      <c r="AR1006" s="21"/>
      <c r="AS1006" s="21"/>
      <c r="AT1006" s="21"/>
      <c r="AU1006" s="21"/>
      <c r="AV1006" s="46"/>
      <c r="AW1006" s="41"/>
      <c r="BK1006" s="47"/>
      <c r="BL1006" s="21"/>
      <c r="BM1006" s="21"/>
      <c r="BN1006" s="21"/>
      <c r="BO1006" s="21"/>
      <c r="BP1006" s="21"/>
      <c r="BQ1006" s="21"/>
      <c r="BR1006" s="21"/>
      <c r="BS1006" s="21"/>
      <c r="BT1006" s="21"/>
      <c r="BU1006" s="21"/>
      <c r="BV1006" s="21"/>
      <c r="BW1006" s="21"/>
      <c r="BX1006" s="21"/>
      <c r="BY1006" s="21"/>
      <c r="BZ1006" s="21"/>
      <c r="CA1006" s="21"/>
      <c r="CB1006" s="21"/>
      <c r="CC1006" s="21"/>
      <c r="CD1006" s="21"/>
      <c r="CE1006" s="21"/>
      <c r="CF1006" s="21"/>
      <c r="CG1006" s="21"/>
      <c r="CH1006" s="21"/>
      <c r="CI1006" s="21"/>
      <c r="CJ1006" s="21"/>
      <c r="CK1006" s="21"/>
      <c r="CL1006" s="21"/>
      <c r="CM1006" s="21"/>
      <c r="CN1006" s="21"/>
      <c r="CO1006" s="21"/>
    </row>
    <row r="1007" spans="1:93" s="12" customFormat="1" x14ac:dyDescent="0.3">
      <c r="A1007" s="2" t="s">
        <v>143</v>
      </c>
      <c r="B1007" s="2">
        <v>2307</v>
      </c>
      <c r="C1007" s="22" t="s">
        <v>143</v>
      </c>
      <c r="D1007" s="22" t="s">
        <v>148</v>
      </c>
      <c r="E1007" s="21" t="s">
        <v>127</v>
      </c>
      <c r="F1007" s="2">
        <v>7</v>
      </c>
      <c r="G1007" s="23" t="s">
        <v>499</v>
      </c>
      <c r="H1007" s="23" t="s">
        <v>501</v>
      </c>
      <c r="I1007" s="35">
        <v>40416</v>
      </c>
      <c r="J1007" s="25"/>
      <c r="K1007" s="56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57"/>
      <c r="W1007" s="11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  <c r="AI1007" s="56"/>
      <c r="AJ1007" s="11"/>
      <c r="AK1007" s="11"/>
      <c r="AL1007" s="11"/>
      <c r="AM1007" s="57"/>
      <c r="AN1007" s="25"/>
      <c r="AO1007" s="25"/>
      <c r="AP1007" s="25"/>
      <c r="AQ1007" s="21"/>
      <c r="AR1007" s="21"/>
      <c r="AS1007" s="21"/>
      <c r="AT1007" s="21"/>
      <c r="AU1007" s="21"/>
      <c r="AV1007" s="46"/>
      <c r="AW1007" s="41"/>
      <c r="BK1007" s="47"/>
      <c r="BL1007" s="21"/>
      <c r="BM1007" s="21"/>
      <c r="BN1007" s="21"/>
      <c r="BO1007" s="21"/>
      <c r="BP1007" s="21"/>
      <c r="BQ1007" s="21"/>
      <c r="BR1007" s="21"/>
      <c r="BS1007" s="21"/>
      <c r="BT1007" s="21"/>
      <c r="BU1007" s="21"/>
      <c r="BV1007" s="21"/>
      <c r="BW1007" s="21"/>
      <c r="BX1007" s="21"/>
      <c r="BY1007" s="21"/>
      <c r="BZ1007" s="21"/>
      <c r="CA1007" s="21"/>
      <c r="CB1007" s="21"/>
      <c r="CC1007" s="21"/>
      <c r="CD1007" s="21"/>
      <c r="CE1007" s="21"/>
      <c r="CF1007" s="21"/>
      <c r="CG1007" s="21"/>
      <c r="CH1007" s="21"/>
      <c r="CI1007" s="21"/>
      <c r="CJ1007" s="21"/>
      <c r="CK1007" s="21"/>
      <c r="CL1007" s="21"/>
      <c r="CM1007" s="21"/>
      <c r="CN1007" s="21"/>
      <c r="CO1007" s="21"/>
    </row>
    <row r="1008" spans="1:93" s="12" customFormat="1" x14ac:dyDescent="0.3">
      <c r="A1008" s="2" t="s">
        <v>143</v>
      </c>
      <c r="B1008" s="2">
        <v>2308</v>
      </c>
      <c r="C1008" s="22" t="s">
        <v>143</v>
      </c>
      <c r="D1008" s="22" t="s">
        <v>148</v>
      </c>
      <c r="E1008" s="21" t="s">
        <v>127</v>
      </c>
      <c r="F1008" s="2">
        <v>8</v>
      </c>
      <c r="G1008" s="23" t="s">
        <v>499</v>
      </c>
      <c r="H1008" s="23" t="s">
        <v>495</v>
      </c>
      <c r="I1008" s="35">
        <v>40416</v>
      </c>
      <c r="J1008" s="25"/>
      <c r="K1008" s="56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57"/>
      <c r="W1008" s="11"/>
      <c r="X1008" s="25"/>
      <c r="Y1008" s="25"/>
      <c r="Z1008" s="25"/>
      <c r="AA1008" s="25"/>
      <c r="AB1008" s="25"/>
      <c r="AC1008" s="25"/>
      <c r="AD1008" s="25"/>
      <c r="AE1008" s="25"/>
      <c r="AF1008" s="25"/>
      <c r="AG1008" s="25"/>
      <c r="AH1008" s="25"/>
      <c r="AI1008" s="56"/>
      <c r="AJ1008" s="11"/>
      <c r="AK1008" s="11"/>
      <c r="AL1008" s="11"/>
      <c r="AM1008" s="57"/>
      <c r="AN1008" s="25"/>
      <c r="AO1008" s="25"/>
      <c r="AP1008" s="25"/>
      <c r="AQ1008" s="21"/>
      <c r="AR1008" s="21"/>
      <c r="AS1008" s="21"/>
      <c r="AT1008" s="21"/>
      <c r="AU1008" s="21"/>
      <c r="AV1008" s="46"/>
      <c r="AW1008" s="41"/>
      <c r="BK1008" s="47"/>
      <c r="BL1008" s="21"/>
      <c r="BM1008" s="21"/>
      <c r="BN1008" s="21"/>
      <c r="BO1008" s="21"/>
      <c r="BP1008" s="21"/>
      <c r="BQ1008" s="21"/>
      <c r="BR1008" s="21"/>
      <c r="BS1008" s="21"/>
      <c r="BT1008" s="21"/>
      <c r="BU1008" s="21"/>
      <c r="BV1008" s="21"/>
      <c r="BW1008" s="21"/>
      <c r="BX1008" s="21"/>
      <c r="BY1008" s="21"/>
      <c r="BZ1008" s="21"/>
      <c r="CA1008" s="21"/>
      <c r="CB1008" s="21"/>
      <c r="CC1008" s="21"/>
      <c r="CD1008" s="21"/>
      <c r="CE1008" s="21"/>
      <c r="CF1008" s="21"/>
      <c r="CG1008" s="21"/>
      <c r="CH1008" s="21"/>
      <c r="CI1008" s="21"/>
      <c r="CJ1008" s="21"/>
      <c r="CK1008" s="21"/>
      <c r="CL1008" s="21"/>
      <c r="CM1008" s="21"/>
      <c r="CN1008" s="21"/>
      <c r="CO1008" s="21"/>
    </row>
    <row r="1009" spans="1:93" s="12" customFormat="1" x14ac:dyDescent="0.3">
      <c r="A1009" s="2" t="s">
        <v>143</v>
      </c>
      <c r="B1009" s="2">
        <v>2309</v>
      </c>
      <c r="C1009" s="22" t="s">
        <v>143</v>
      </c>
      <c r="D1009" s="22" t="s">
        <v>148</v>
      </c>
      <c r="E1009" s="21" t="s">
        <v>127</v>
      </c>
      <c r="F1009" s="2">
        <v>9</v>
      </c>
      <c r="G1009" s="23" t="s">
        <v>502</v>
      </c>
      <c r="H1009" s="23" t="s">
        <v>503</v>
      </c>
      <c r="I1009" s="35">
        <v>40416</v>
      </c>
      <c r="J1009" s="25">
        <v>20.5</v>
      </c>
      <c r="K1009" s="56">
        <v>39.5</v>
      </c>
      <c r="L1009" s="11">
        <v>0</v>
      </c>
      <c r="M1009" s="11">
        <v>73.8</v>
      </c>
      <c r="N1009" s="11">
        <v>1</v>
      </c>
      <c r="O1009" s="11">
        <v>79.099999999999994</v>
      </c>
      <c r="P1009" s="11">
        <v>1</v>
      </c>
      <c r="Q1009" s="11">
        <v>80.8</v>
      </c>
      <c r="R1009" s="11">
        <v>6</v>
      </c>
      <c r="S1009" s="11"/>
      <c r="T1009" s="11"/>
      <c r="U1009" s="11"/>
      <c r="V1009" s="57"/>
      <c r="W1009" s="11"/>
      <c r="X1009" s="25">
        <v>4</v>
      </c>
      <c r="Y1009" s="25">
        <v>5.8</v>
      </c>
      <c r="Z1009" s="25"/>
      <c r="AA1009" s="25"/>
      <c r="AB1009" s="25"/>
      <c r="AC1009" s="25"/>
      <c r="AD1009" s="25"/>
      <c r="AE1009" s="25"/>
      <c r="AF1009" s="25"/>
      <c r="AG1009" s="25"/>
      <c r="AH1009" s="25">
        <v>170.7</v>
      </c>
      <c r="AI1009" s="56"/>
      <c r="AJ1009" s="11"/>
      <c r="AK1009" s="11"/>
      <c r="AL1009" s="11"/>
      <c r="AM1009" s="57"/>
      <c r="AN1009" s="25"/>
      <c r="AO1009" s="25"/>
      <c r="AP1009" s="25"/>
      <c r="AQ1009" s="5">
        <v>8.0541092476594862</v>
      </c>
      <c r="AR1009" s="5">
        <v>0.9948398931167346</v>
      </c>
      <c r="AS1009" s="5">
        <v>-8.3333397036818724</v>
      </c>
      <c r="AT1009" s="5">
        <v>37.343504633630403</v>
      </c>
      <c r="AU1009" s="5">
        <f>AT1009/AR1009</f>
        <v>37.537200600829259</v>
      </c>
      <c r="AV1009" s="46"/>
      <c r="AW1009" s="41">
        <v>2309</v>
      </c>
      <c r="AX1009" s="12">
        <v>130</v>
      </c>
      <c r="AY1009" s="12">
        <v>130</v>
      </c>
      <c r="AZ1009" s="12">
        <v>158</v>
      </c>
      <c r="BA1009" s="12">
        <v>162</v>
      </c>
      <c r="BB1009" s="12">
        <v>194</v>
      </c>
      <c r="BC1009" s="12">
        <v>194</v>
      </c>
      <c r="BD1009" s="12">
        <v>138</v>
      </c>
      <c r="BE1009" s="12">
        <v>146</v>
      </c>
      <c r="BF1009" s="12">
        <v>168</v>
      </c>
      <c r="BG1009" s="12">
        <v>168</v>
      </c>
      <c r="BH1009" s="12">
        <v>110</v>
      </c>
      <c r="BI1009" s="12">
        <v>112</v>
      </c>
      <c r="BJ1009" s="12">
        <v>161</v>
      </c>
      <c r="BK1009" s="47">
        <v>169</v>
      </c>
      <c r="BL1009" s="21"/>
      <c r="BM1009" s="21"/>
      <c r="BN1009" s="21"/>
      <c r="BO1009" s="21"/>
      <c r="BP1009" s="21"/>
      <c r="BQ1009" s="21"/>
      <c r="BR1009" s="21"/>
      <c r="BS1009" s="21"/>
      <c r="BT1009" s="21"/>
      <c r="BU1009" s="21"/>
      <c r="BV1009" s="21"/>
      <c r="BW1009" s="21"/>
      <c r="BX1009" s="21"/>
      <c r="BY1009" s="21"/>
      <c r="BZ1009" s="21"/>
      <c r="CA1009" s="21"/>
      <c r="CB1009" s="21"/>
      <c r="CC1009" s="21"/>
      <c r="CD1009" s="21"/>
      <c r="CE1009" s="21"/>
      <c r="CF1009" s="21"/>
      <c r="CG1009" s="21"/>
      <c r="CH1009" s="21"/>
      <c r="CI1009" s="21"/>
      <c r="CJ1009" s="21"/>
      <c r="CK1009" s="21"/>
      <c r="CL1009" s="21"/>
      <c r="CM1009" s="21"/>
      <c r="CN1009" s="21"/>
      <c r="CO1009" s="21"/>
    </row>
    <row r="1010" spans="1:93" s="12" customFormat="1" x14ac:dyDescent="0.3">
      <c r="A1010" s="2" t="s">
        <v>143</v>
      </c>
      <c r="B1010" s="2">
        <v>2310</v>
      </c>
      <c r="C1010" s="22" t="s">
        <v>143</v>
      </c>
      <c r="D1010" s="22" t="s">
        <v>148</v>
      </c>
      <c r="E1010" s="21" t="s">
        <v>127</v>
      </c>
      <c r="F1010" s="2">
        <v>10</v>
      </c>
      <c r="G1010" s="23" t="s">
        <v>502</v>
      </c>
      <c r="H1010" s="23" t="s">
        <v>504</v>
      </c>
      <c r="I1010" s="35">
        <v>40416</v>
      </c>
      <c r="J1010" s="25"/>
      <c r="K1010" s="56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57"/>
      <c r="W1010" s="11"/>
      <c r="X1010" s="25"/>
      <c r="Y1010" s="25"/>
      <c r="Z1010" s="25"/>
      <c r="AA1010" s="25"/>
      <c r="AB1010" s="25"/>
      <c r="AC1010" s="25"/>
      <c r="AD1010" s="25"/>
      <c r="AE1010" s="25"/>
      <c r="AF1010" s="25"/>
      <c r="AG1010" s="25"/>
      <c r="AH1010" s="25"/>
      <c r="AI1010" s="56"/>
      <c r="AJ1010" s="11"/>
      <c r="AK1010" s="11"/>
      <c r="AL1010" s="11"/>
      <c r="AM1010" s="57"/>
      <c r="AN1010" s="25"/>
      <c r="AO1010" s="25"/>
      <c r="AP1010" s="25"/>
      <c r="AQ1010" s="21"/>
      <c r="AR1010" s="21"/>
      <c r="AS1010" s="21"/>
      <c r="AT1010" s="21"/>
      <c r="AU1010" s="21"/>
      <c r="AV1010" s="46"/>
      <c r="AW1010" s="41"/>
      <c r="BK1010" s="47"/>
      <c r="BL1010" s="21"/>
      <c r="BM1010" s="21"/>
      <c r="BN1010" s="21"/>
      <c r="BO1010" s="21"/>
      <c r="BP1010" s="21"/>
      <c r="BQ1010" s="21"/>
      <c r="BR1010" s="21"/>
      <c r="BS1010" s="21"/>
      <c r="BT1010" s="21"/>
      <c r="BU1010" s="21"/>
      <c r="BV1010" s="21"/>
      <c r="BW1010" s="21"/>
      <c r="BX1010" s="21"/>
      <c r="BY1010" s="21"/>
      <c r="BZ1010" s="21"/>
      <c r="CA1010" s="21"/>
      <c r="CB1010" s="21"/>
      <c r="CC1010" s="21"/>
      <c r="CD1010" s="21"/>
      <c r="CE1010" s="21"/>
      <c r="CF1010" s="21"/>
      <c r="CG1010" s="21"/>
      <c r="CH1010" s="21"/>
      <c r="CI1010" s="21"/>
      <c r="CJ1010" s="21"/>
      <c r="CK1010" s="21"/>
      <c r="CL1010" s="21"/>
      <c r="CM1010" s="21"/>
      <c r="CN1010" s="21"/>
      <c r="CO1010" s="21"/>
    </row>
    <row r="1011" spans="1:93" s="12" customFormat="1" x14ac:dyDescent="0.3">
      <c r="A1011" s="2" t="s">
        <v>143</v>
      </c>
      <c r="B1011" s="2">
        <v>2311</v>
      </c>
      <c r="C1011" s="22" t="s">
        <v>143</v>
      </c>
      <c r="D1011" s="22" t="s">
        <v>148</v>
      </c>
      <c r="E1011" s="21" t="s">
        <v>127</v>
      </c>
      <c r="F1011" s="2">
        <v>11</v>
      </c>
      <c r="G1011" s="23" t="s">
        <v>505</v>
      </c>
      <c r="H1011" s="23" t="s">
        <v>506</v>
      </c>
      <c r="I1011" s="35">
        <v>40416</v>
      </c>
      <c r="J1011" s="25"/>
      <c r="K1011" s="56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57"/>
      <c r="W1011" s="11"/>
      <c r="X1011" s="25"/>
      <c r="Y1011" s="25"/>
      <c r="Z1011" s="25"/>
      <c r="AA1011" s="25"/>
      <c r="AB1011" s="25"/>
      <c r="AC1011" s="25"/>
      <c r="AD1011" s="25"/>
      <c r="AE1011" s="25"/>
      <c r="AF1011" s="25"/>
      <c r="AG1011" s="25"/>
      <c r="AH1011" s="25"/>
      <c r="AI1011" s="56"/>
      <c r="AJ1011" s="11"/>
      <c r="AK1011" s="11"/>
      <c r="AL1011" s="11"/>
      <c r="AM1011" s="57"/>
      <c r="AN1011" s="25"/>
      <c r="AO1011" s="25"/>
      <c r="AP1011" s="25"/>
      <c r="AQ1011" s="21"/>
      <c r="AR1011" s="21"/>
      <c r="AS1011" s="21"/>
      <c r="AT1011" s="21"/>
      <c r="AU1011" s="21"/>
      <c r="AV1011" s="46"/>
      <c r="AW1011" s="41"/>
      <c r="BK1011" s="47"/>
      <c r="BL1011" s="21"/>
      <c r="BM1011" s="21"/>
      <c r="BN1011" s="21"/>
      <c r="BO1011" s="21"/>
      <c r="BP1011" s="21"/>
      <c r="BQ1011" s="21"/>
      <c r="BR1011" s="21"/>
      <c r="BS1011" s="21"/>
      <c r="BT1011" s="21"/>
      <c r="BU1011" s="21"/>
      <c r="BV1011" s="21"/>
      <c r="BW1011" s="21"/>
      <c r="BX1011" s="21"/>
      <c r="BY1011" s="21"/>
      <c r="BZ1011" s="21"/>
      <c r="CA1011" s="21"/>
      <c r="CB1011" s="21"/>
      <c r="CC1011" s="21"/>
      <c r="CD1011" s="21"/>
      <c r="CE1011" s="21"/>
      <c r="CF1011" s="21"/>
      <c r="CG1011" s="21"/>
      <c r="CH1011" s="21"/>
      <c r="CI1011" s="21"/>
      <c r="CJ1011" s="21"/>
      <c r="CK1011" s="21"/>
      <c r="CL1011" s="21"/>
      <c r="CM1011" s="21"/>
      <c r="CN1011" s="21"/>
      <c r="CO1011" s="21"/>
    </row>
    <row r="1012" spans="1:93" s="12" customFormat="1" x14ac:dyDescent="0.3">
      <c r="A1012" s="2" t="s">
        <v>143</v>
      </c>
      <c r="B1012" s="2">
        <v>2312</v>
      </c>
      <c r="C1012" s="22" t="s">
        <v>143</v>
      </c>
      <c r="D1012" s="22" t="s">
        <v>148</v>
      </c>
      <c r="E1012" s="21" t="s">
        <v>127</v>
      </c>
      <c r="F1012" s="2">
        <v>12</v>
      </c>
      <c r="G1012" s="23" t="s">
        <v>505</v>
      </c>
      <c r="H1012" s="23" t="s">
        <v>507</v>
      </c>
      <c r="I1012" s="35">
        <v>40416</v>
      </c>
      <c r="J1012" s="25"/>
      <c r="K1012" s="56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57"/>
      <c r="W1012" s="11"/>
      <c r="X1012" s="25"/>
      <c r="Y1012" s="25"/>
      <c r="Z1012" s="25"/>
      <c r="AA1012" s="25"/>
      <c r="AB1012" s="25"/>
      <c r="AC1012" s="25"/>
      <c r="AD1012" s="25"/>
      <c r="AE1012" s="25"/>
      <c r="AF1012" s="25"/>
      <c r="AG1012" s="25"/>
      <c r="AH1012" s="25"/>
      <c r="AI1012" s="56"/>
      <c r="AJ1012" s="11"/>
      <c r="AK1012" s="11"/>
      <c r="AL1012" s="11"/>
      <c r="AM1012" s="57"/>
      <c r="AN1012" s="25"/>
      <c r="AO1012" s="25"/>
      <c r="AP1012" s="25"/>
      <c r="AQ1012" s="21"/>
      <c r="AR1012" s="21"/>
      <c r="AS1012" s="21"/>
      <c r="AT1012" s="21"/>
      <c r="AU1012" s="21"/>
      <c r="AV1012" s="46"/>
      <c r="AW1012" s="41"/>
      <c r="BK1012" s="47"/>
      <c r="BL1012" s="21"/>
      <c r="BM1012" s="21"/>
      <c r="BN1012" s="21"/>
      <c r="BO1012" s="21"/>
      <c r="BP1012" s="21"/>
      <c r="BQ1012" s="21"/>
      <c r="BR1012" s="21"/>
      <c r="BS1012" s="21"/>
      <c r="BT1012" s="21"/>
      <c r="BU1012" s="21"/>
      <c r="BV1012" s="21"/>
      <c r="BW1012" s="21"/>
      <c r="BX1012" s="21"/>
      <c r="BY1012" s="21"/>
      <c r="BZ1012" s="21"/>
      <c r="CA1012" s="21"/>
      <c r="CB1012" s="21"/>
      <c r="CC1012" s="21"/>
      <c r="CD1012" s="21"/>
      <c r="CE1012" s="21"/>
      <c r="CF1012" s="21"/>
      <c r="CG1012" s="21"/>
      <c r="CH1012" s="21"/>
      <c r="CI1012" s="21"/>
      <c r="CJ1012" s="21"/>
      <c r="CK1012" s="21"/>
      <c r="CL1012" s="21"/>
      <c r="CM1012" s="21"/>
      <c r="CN1012" s="21"/>
      <c r="CO1012" s="21"/>
    </row>
    <row r="1013" spans="1:93" s="12" customFormat="1" x14ac:dyDescent="0.3">
      <c r="A1013" s="2" t="s">
        <v>143</v>
      </c>
      <c r="B1013" s="2">
        <v>2313</v>
      </c>
      <c r="C1013" s="22" t="s">
        <v>143</v>
      </c>
      <c r="D1013" s="22" t="s">
        <v>148</v>
      </c>
      <c r="E1013" s="21" t="s">
        <v>127</v>
      </c>
      <c r="F1013" s="2">
        <v>13</v>
      </c>
      <c r="G1013" s="23" t="s">
        <v>508</v>
      </c>
      <c r="H1013" s="23" t="s">
        <v>547</v>
      </c>
      <c r="I1013" s="35">
        <v>40416</v>
      </c>
      <c r="J1013" s="25">
        <v>22</v>
      </c>
      <c r="K1013" s="56">
        <v>34.6</v>
      </c>
      <c r="L1013" s="11">
        <v>0</v>
      </c>
      <c r="M1013" s="11">
        <v>74.099999999999994</v>
      </c>
      <c r="N1013" s="11">
        <v>0</v>
      </c>
      <c r="O1013" s="11">
        <v>84.3</v>
      </c>
      <c r="P1013" s="11">
        <v>2</v>
      </c>
      <c r="Q1013" s="11">
        <v>79.900000000000006</v>
      </c>
      <c r="R1013" s="11">
        <v>8</v>
      </c>
      <c r="S1013" s="11"/>
      <c r="T1013" s="11"/>
      <c r="U1013" s="11"/>
      <c r="V1013" s="57"/>
      <c r="W1013" s="11"/>
      <c r="X1013" s="25">
        <v>4</v>
      </c>
      <c r="Y1013" s="25">
        <v>5.3</v>
      </c>
      <c r="Z1013" s="25"/>
      <c r="AA1013" s="25"/>
      <c r="AB1013" s="25"/>
      <c r="AC1013" s="25"/>
      <c r="AD1013" s="25"/>
      <c r="AE1013" s="25"/>
      <c r="AF1013" s="25"/>
      <c r="AG1013" s="25"/>
      <c r="AH1013" s="25">
        <v>151.5</v>
      </c>
      <c r="AI1013" s="56"/>
      <c r="AJ1013" s="11">
        <v>1.4492194244969681</v>
      </c>
      <c r="AK1013" s="11">
        <v>31.186463182878153</v>
      </c>
      <c r="AL1013" s="11">
        <v>65.178504742699232</v>
      </c>
      <c r="AM1013" s="57">
        <v>3.6350320744226194</v>
      </c>
      <c r="AN1013" s="25">
        <v>31</v>
      </c>
      <c r="AO1013" s="25"/>
      <c r="AP1013" s="25"/>
      <c r="AQ1013" s="5">
        <v>7.9649617171862586</v>
      </c>
      <c r="AR1013" s="5">
        <v>0.98417640678281049</v>
      </c>
      <c r="AS1013" s="5">
        <v>-9.3110750718620032</v>
      </c>
      <c r="AT1013" s="5">
        <v>36.405520846682435</v>
      </c>
      <c r="AU1013" s="5">
        <f>AT1013/AR1013</f>
        <v>36.990848993920721</v>
      </c>
      <c r="AV1013" s="46"/>
      <c r="AW1013" s="41">
        <v>2313</v>
      </c>
      <c r="BH1013" s="12">
        <v>108</v>
      </c>
      <c r="BI1013" s="12">
        <v>108</v>
      </c>
      <c r="BJ1013" s="12">
        <v>161</v>
      </c>
      <c r="BK1013" s="47">
        <v>169</v>
      </c>
      <c r="BL1013" s="21"/>
      <c r="BM1013" s="21"/>
      <c r="BN1013" s="21"/>
      <c r="BO1013" s="21"/>
      <c r="BP1013" s="21"/>
      <c r="BQ1013" s="21"/>
      <c r="BR1013" s="21"/>
      <c r="BS1013" s="21"/>
      <c r="BT1013" s="21"/>
      <c r="BU1013" s="21"/>
      <c r="BV1013" s="21"/>
      <c r="BW1013" s="21"/>
      <c r="BX1013" s="21"/>
      <c r="BY1013" s="21"/>
      <c r="BZ1013" s="21"/>
      <c r="CA1013" s="21"/>
      <c r="CB1013" s="21"/>
      <c r="CC1013" s="21"/>
      <c r="CD1013" s="21"/>
      <c r="CE1013" s="21"/>
      <c r="CF1013" s="21"/>
      <c r="CG1013" s="21"/>
      <c r="CH1013" s="21"/>
      <c r="CI1013" s="21"/>
      <c r="CJ1013" s="21"/>
      <c r="CK1013" s="21"/>
      <c r="CL1013" s="21"/>
      <c r="CM1013" s="21"/>
      <c r="CN1013" s="21"/>
      <c r="CO1013" s="21"/>
    </row>
    <row r="1014" spans="1:93" s="12" customFormat="1" x14ac:dyDescent="0.3">
      <c r="A1014" s="2" t="s">
        <v>143</v>
      </c>
      <c r="B1014" s="2">
        <v>2314</v>
      </c>
      <c r="C1014" s="22" t="s">
        <v>143</v>
      </c>
      <c r="D1014" s="22" t="s">
        <v>148</v>
      </c>
      <c r="E1014" s="21" t="s">
        <v>127</v>
      </c>
      <c r="F1014" s="2">
        <v>14</v>
      </c>
      <c r="G1014" s="23" t="s">
        <v>548</v>
      </c>
      <c r="H1014" s="23" t="s">
        <v>549</v>
      </c>
      <c r="I1014" s="35">
        <v>40416</v>
      </c>
      <c r="J1014" s="25"/>
      <c r="K1014" s="56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57"/>
      <c r="W1014" s="11"/>
      <c r="X1014" s="25"/>
      <c r="Y1014" s="25"/>
      <c r="Z1014" s="25"/>
      <c r="AA1014" s="25"/>
      <c r="AB1014" s="25"/>
      <c r="AC1014" s="25"/>
      <c r="AD1014" s="25"/>
      <c r="AE1014" s="25"/>
      <c r="AF1014" s="25"/>
      <c r="AG1014" s="25"/>
      <c r="AH1014" s="25"/>
      <c r="AI1014" s="56"/>
      <c r="AJ1014" s="11"/>
      <c r="AK1014" s="11"/>
      <c r="AL1014" s="11"/>
      <c r="AM1014" s="57"/>
      <c r="AN1014" s="25"/>
      <c r="AO1014" s="25"/>
      <c r="AP1014" s="25"/>
      <c r="AQ1014" s="21"/>
      <c r="AR1014" s="21"/>
      <c r="AS1014" s="21"/>
      <c r="AT1014" s="21"/>
      <c r="AU1014" s="21"/>
      <c r="AV1014" s="46"/>
      <c r="AW1014" s="41"/>
      <c r="BK1014" s="47"/>
      <c r="BL1014" s="21"/>
      <c r="BM1014" s="21"/>
      <c r="BN1014" s="21"/>
      <c r="BO1014" s="21"/>
      <c r="BP1014" s="21"/>
      <c r="BQ1014" s="21"/>
      <c r="BR1014" s="21"/>
      <c r="BS1014" s="21"/>
      <c r="BT1014" s="21"/>
      <c r="BU1014" s="21"/>
      <c r="BV1014" s="21"/>
      <c r="BW1014" s="21"/>
      <c r="BX1014" s="21"/>
      <c r="BY1014" s="21"/>
      <c r="BZ1014" s="21"/>
      <c r="CA1014" s="21"/>
      <c r="CB1014" s="21"/>
      <c r="CC1014" s="21"/>
      <c r="CD1014" s="21"/>
      <c r="CE1014" s="21"/>
      <c r="CF1014" s="21"/>
      <c r="CG1014" s="21"/>
      <c r="CH1014" s="21"/>
      <c r="CI1014" s="21"/>
      <c r="CJ1014" s="21"/>
      <c r="CK1014" s="21"/>
      <c r="CL1014" s="21"/>
      <c r="CM1014" s="21"/>
      <c r="CN1014" s="21"/>
      <c r="CO1014" s="21"/>
    </row>
    <row r="1015" spans="1:93" s="12" customFormat="1" x14ac:dyDescent="0.3">
      <c r="A1015" s="2" t="s">
        <v>143</v>
      </c>
      <c r="B1015" s="2">
        <v>2315</v>
      </c>
      <c r="C1015" s="22" t="s">
        <v>143</v>
      </c>
      <c r="D1015" s="22" t="s">
        <v>148</v>
      </c>
      <c r="E1015" s="21" t="s">
        <v>127</v>
      </c>
      <c r="F1015" s="2">
        <v>15</v>
      </c>
      <c r="G1015" s="23" t="s">
        <v>550</v>
      </c>
      <c r="H1015" s="23" t="s">
        <v>549</v>
      </c>
      <c r="I1015" s="35">
        <v>40416</v>
      </c>
      <c r="J1015" s="25"/>
      <c r="K1015" s="56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57"/>
      <c r="W1015" s="11"/>
      <c r="X1015" s="25"/>
      <c r="Y1015" s="25"/>
      <c r="Z1015" s="25"/>
      <c r="AA1015" s="25"/>
      <c r="AB1015" s="25"/>
      <c r="AC1015" s="25"/>
      <c r="AD1015" s="25"/>
      <c r="AE1015" s="25"/>
      <c r="AF1015" s="25"/>
      <c r="AG1015" s="25"/>
      <c r="AH1015" s="25"/>
      <c r="AI1015" s="46"/>
      <c r="AM1015" s="47"/>
      <c r="AN1015" s="25"/>
      <c r="AO1015" s="25"/>
      <c r="AP1015" s="25"/>
      <c r="AQ1015" s="21"/>
      <c r="AR1015" s="21"/>
      <c r="AS1015" s="21"/>
      <c r="AT1015" s="21"/>
      <c r="AU1015" s="21"/>
      <c r="AV1015" s="46"/>
      <c r="AW1015" s="41"/>
      <c r="BK1015" s="47"/>
      <c r="BL1015" s="21"/>
      <c r="BM1015" s="21"/>
      <c r="BN1015" s="21"/>
      <c r="BO1015" s="21"/>
      <c r="BP1015" s="21"/>
      <c r="BQ1015" s="21"/>
      <c r="BR1015" s="21"/>
      <c r="BS1015" s="21"/>
      <c r="BT1015" s="21"/>
      <c r="BU1015" s="21"/>
      <c r="BV1015" s="21"/>
      <c r="BW1015" s="21"/>
      <c r="BX1015" s="21"/>
      <c r="BY1015" s="21"/>
      <c r="BZ1015" s="21"/>
      <c r="CA1015" s="21"/>
      <c r="CB1015" s="21"/>
      <c r="CC1015" s="21"/>
      <c r="CD1015" s="21"/>
      <c r="CE1015" s="21"/>
      <c r="CF1015" s="21"/>
      <c r="CG1015" s="21"/>
      <c r="CH1015" s="21"/>
      <c r="CI1015" s="21"/>
      <c r="CJ1015" s="21"/>
      <c r="CK1015" s="21"/>
      <c r="CL1015" s="21"/>
      <c r="CM1015" s="21"/>
      <c r="CN1015" s="21"/>
      <c r="CO1015" s="21"/>
    </row>
    <row r="1016" spans="1:93" s="12" customFormat="1" x14ac:dyDescent="0.3">
      <c r="A1016" s="2" t="s">
        <v>143</v>
      </c>
      <c r="B1016" s="2">
        <v>2316</v>
      </c>
      <c r="C1016" s="22" t="s">
        <v>143</v>
      </c>
      <c r="D1016" s="22" t="s">
        <v>148</v>
      </c>
      <c r="E1016" s="21" t="s">
        <v>127</v>
      </c>
      <c r="F1016" s="2">
        <v>16</v>
      </c>
      <c r="G1016" s="23" t="s">
        <v>551</v>
      </c>
      <c r="H1016" s="23" t="s">
        <v>552</v>
      </c>
      <c r="I1016" s="35">
        <v>40416</v>
      </c>
      <c r="J1016" s="25"/>
      <c r="K1016" s="56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57"/>
      <c r="W1016" s="11"/>
      <c r="X1016" s="25"/>
      <c r="Y1016" s="25"/>
      <c r="Z1016" s="25"/>
      <c r="AA1016" s="25"/>
      <c r="AB1016" s="25"/>
      <c r="AC1016" s="25"/>
      <c r="AD1016" s="25"/>
      <c r="AE1016" s="25"/>
      <c r="AF1016" s="25"/>
      <c r="AG1016" s="25"/>
      <c r="AH1016" s="25"/>
      <c r="AI1016" s="56"/>
      <c r="AJ1016" s="11"/>
      <c r="AK1016" s="11"/>
      <c r="AL1016" s="11"/>
      <c r="AM1016" s="57"/>
      <c r="AN1016" s="25"/>
      <c r="AO1016" s="25"/>
      <c r="AP1016" s="25"/>
      <c r="AQ1016" s="21"/>
      <c r="AR1016" s="21"/>
      <c r="AS1016" s="21"/>
      <c r="AT1016" s="21"/>
      <c r="AU1016" s="21"/>
      <c r="AV1016" s="46"/>
      <c r="AW1016" s="41"/>
      <c r="BK1016" s="47"/>
      <c r="BL1016" s="21"/>
      <c r="BM1016" s="21"/>
      <c r="BN1016" s="21"/>
      <c r="BO1016" s="21"/>
      <c r="BP1016" s="21"/>
      <c r="BQ1016" s="21"/>
      <c r="BR1016" s="21"/>
      <c r="BS1016" s="21"/>
      <c r="BT1016" s="21"/>
      <c r="BU1016" s="21"/>
      <c r="BV1016" s="21"/>
      <c r="BW1016" s="21"/>
      <c r="BX1016" s="21"/>
      <c r="BY1016" s="21"/>
      <c r="BZ1016" s="21"/>
      <c r="CA1016" s="21"/>
      <c r="CB1016" s="21"/>
      <c r="CC1016" s="21"/>
      <c r="CD1016" s="21"/>
      <c r="CE1016" s="21"/>
      <c r="CF1016" s="21"/>
      <c r="CG1016" s="21"/>
      <c r="CH1016" s="21"/>
      <c r="CI1016" s="21"/>
      <c r="CJ1016" s="21"/>
      <c r="CK1016" s="21"/>
      <c r="CL1016" s="21"/>
      <c r="CM1016" s="21"/>
      <c r="CN1016" s="21"/>
      <c r="CO1016" s="21"/>
    </row>
    <row r="1017" spans="1:93" s="12" customFormat="1" x14ac:dyDescent="0.3">
      <c r="A1017" s="2" t="s">
        <v>143</v>
      </c>
      <c r="B1017" s="2">
        <v>2317</v>
      </c>
      <c r="C1017" s="22" t="s">
        <v>143</v>
      </c>
      <c r="D1017" s="22" t="s">
        <v>148</v>
      </c>
      <c r="E1017" s="21" t="s">
        <v>127</v>
      </c>
      <c r="F1017" s="2">
        <v>17</v>
      </c>
      <c r="G1017" s="23" t="s">
        <v>553</v>
      </c>
      <c r="H1017" s="23" t="s">
        <v>549</v>
      </c>
      <c r="I1017" s="35">
        <v>40416</v>
      </c>
      <c r="J1017" s="25">
        <v>15.8</v>
      </c>
      <c r="K1017" s="56">
        <v>28.7</v>
      </c>
      <c r="L1017" s="11">
        <v>0</v>
      </c>
      <c r="M1017" s="11">
        <v>82.2</v>
      </c>
      <c r="N1017" s="11">
        <v>1</v>
      </c>
      <c r="O1017" s="11">
        <v>77.5</v>
      </c>
      <c r="P1017" s="11">
        <v>2</v>
      </c>
      <c r="Q1017" s="30">
        <v>64</v>
      </c>
      <c r="R1017" s="11">
        <v>20</v>
      </c>
      <c r="S1017" s="11"/>
      <c r="T1017" s="11"/>
      <c r="U1017" s="11"/>
      <c r="V1017" s="57"/>
      <c r="W1017" s="11"/>
      <c r="X1017" s="25">
        <v>5</v>
      </c>
      <c r="Y1017" s="25">
        <v>4.3</v>
      </c>
      <c r="Z1017" s="25"/>
      <c r="AA1017" s="25"/>
      <c r="AB1017" s="25"/>
      <c r="AC1017" s="25"/>
      <c r="AD1017" s="25"/>
      <c r="AE1017" s="25"/>
      <c r="AF1017" s="25"/>
      <c r="AG1017" s="25"/>
      <c r="AH1017" s="25">
        <v>143</v>
      </c>
      <c r="AI1017" s="56"/>
      <c r="AJ1017" s="11"/>
      <c r="AK1017" s="11"/>
      <c r="AL1017" s="11"/>
      <c r="AM1017" s="57"/>
      <c r="AN1017" s="25"/>
      <c r="AO1017" s="25"/>
      <c r="AP1017" s="25"/>
      <c r="AQ1017" s="5">
        <v>8.8732759998968014</v>
      </c>
      <c r="AR1017" s="5">
        <v>1.0361155237026396</v>
      </c>
      <c r="AS1017" s="5">
        <v>-9.718897721730194</v>
      </c>
      <c r="AT1017" s="5">
        <v>37.391834547661006</v>
      </c>
      <c r="AU1017" s="5">
        <f>AT1017/AR1017</f>
        <v>36.088480186107404</v>
      </c>
      <c r="AV1017" s="46"/>
      <c r="AW1017" s="41"/>
      <c r="BK1017" s="47"/>
      <c r="BL1017" s="21"/>
      <c r="BM1017" s="21"/>
      <c r="BN1017" s="21"/>
      <c r="BO1017" s="21"/>
      <c r="BP1017" s="21"/>
      <c r="BQ1017" s="21"/>
      <c r="BR1017" s="21"/>
      <c r="BS1017" s="21"/>
      <c r="BT1017" s="21"/>
      <c r="BU1017" s="21"/>
      <c r="BV1017" s="21"/>
      <c r="BW1017" s="21"/>
      <c r="BX1017" s="21"/>
      <c r="BY1017" s="21"/>
      <c r="BZ1017" s="21"/>
      <c r="CA1017" s="21"/>
      <c r="CB1017" s="21"/>
      <c r="CC1017" s="21"/>
      <c r="CD1017" s="21"/>
      <c r="CE1017" s="21"/>
      <c r="CF1017" s="21"/>
      <c r="CG1017" s="21"/>
      <c r="CH1017" s="21"/>
      <c r="CI1017" s="21"/>
      <c r="CJ1017" s="21"/>
      <c r="CK1017" s="21"/>
      <c r="CL1017" s="21"/>
      <c r="CM1017" s="21"/>
      <c r="CN1017" s="21"/>
      <c r="CO1017" s="21"/>
    </row>
    <row r="1018" spans="1:93" s="12" customFormat="1" x14ac:dyDescent="0.3">
      <c r="A1018" s="2" t="s">
        <v>143</v>
      </c>
      <c r="B1018" s="2">
        <v>2318</v>
      </c>
      <c r="C1018" s="22" t="s">
        <v>143</v>
      </c>
      <c r="D1018" s="22" t="s">
        <v>148</v>
      </c>
      <c r="E1018" s="21" t="s">
        <v>127</v>
      </c>
      <c r="F1018" s="2">
        <v>18</v>
      </c>
      <c r="G1018" s="23" t="s">
        <v>554</v>
      </c>
      <c r="H1018" s="23" t="s">
        <v>547</v>
      </c>
      <c r="I1018" s="35">
        <v>40416</v>
      </c>
      <c r="J1018" s="25"/>
      <c r="K1018" s="56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57"/>
      <c r="W1018" s="11"/>
      <c r="X1018" s="25"/>
      <c r="Y1018" s="25"/>
      <c r="Z1018" s="25"/>
      <c r="AA1018" s="25"/>
      <c r="AB1018" s="25"/>
      <c r="AC1018" s="25"/>
      <c r="AD1018" s="25"/>
      <c r="AE1018" s="25"/>
      <c r="AF1018" s="25"/>
      <c r="AG1018" s="25"/>
      <c r="AH1018" s="25"/>
      <c r="AI1018" s="56"/>
      <c r="AJ1018" s="11"/>
      <c r="AK1018" s="11"/>
      <c r="AL1018" s="11"/>
      <c r="AM1018" s="57"/>
      <c r="AN1018" s="25"/>
      <c r="AO1018" s="25"/>
      <c r="AP1018" s="25"/>
      <c r="AQ1018" s="21"/>
      <c r="AR1018" s="21"/>
      <c r="AS1018" s="21"/>
      <c r="AT1018" s="21"/>
      <c r="AU1018" s="21"/>
      <c r="AV1018" s="46"/>
      <c r="AW1018" s="41"/>
      <c r="BK1018" s="47"/>
      <c r="BL1018" s="21"/>
      <c r="BM1018" s="21"/>
      <c r="BN1018" s="21"/>
      <c r="BO1018" s="21"/>
      <c r="BP1018" s="21"/>
      <c r="BQ1018" s="21"/>
      <c r="BR1018" s="21"/>
      <c r="BS1018" s="21"/>
      <c r="BT1018" s="21"/>
      <c r="BU1018" s="21"/>
      <c r="BV1018" s="21"/>
      <c r="BW1018" s="21"/>
      <c r="BX1018" s="21"/>
      <c r="BY1018" s="21"/>
      <c r="BZ1018" s="21"/>
      <c r="CA1018" s="21"/>
      <c r="CB1018" s="21"/>
      <c r="CC1018" s="21"/>
      <c r="CD1018" s="21"/>
      <c r="CE1018" s="21"/>
      <c r="CF1018" s="21"/>
      <c r="CG1018" s="21"/>
      <c r="CH1018" s="21"/>
      <c r="CI1018" s="21"/>
      <c r="CJ1018" s="21"/>
      <c r="CK1018" s="21"/>
      <c r="CL1018" s="21"/>
      <c r="CM1018" s="21"/>
      <c r="CN1018" s="21"/>
      <c r="CO1018" s="21"/>
    </row>
    <row r="1019" spans="1:93" s="12" customFormat="1" x14ac:dyDescent="0.3">
      <c r="A1019" s="2" t="s">
        <v>143</v>
      </c>
      <c r="B1019" s="2">
        <v>2319</v>
      </c>
      <c r="C1019" s="22" t="s">
        <v>143</v>
      </c>
      <c r="D1019" s="22" t="s">
        <v>148</v>
      </c>
      <c r="E1019" s="21" t="s">
        <v>127</v>
      </c>
      <c r="F1019" s="2">
        <v>19</v>
      </c>
      <c r="G1019" s="23" t="s">
        <v>554</v>
      </c>
      <c r="H1019" s="23" t="s">
        <v>555</v>
      </c>
      <c r="I1019" s="35">
        <v>40416</v>
      </c>
      <c r="J1019" s="25"/>
      <c r="K1019" s="56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57"/>
      <c r="W1019" s="11"/>
      <c r="X1019" s="25"/>
      <c r="Y1019" s="25"/>
      <c r="Z1019" s="25"/>
      <c r="AA1019" s="25"/>
      <c r="AB1019" s="25"/>
      <c r="AC1019" s="25"/>
      <c r="AD1019" s="25"/>
      <c r="AE1019" s="25"/>
      <c r="AF1019" s="25"/>
      <c r="AG1019" s="25"/>
      <c r="AH1019" s="25"/>
      <c r="AI1019" s="56"/>
      <c r="AJ1019" s="11"/>
      <c r="AK1019" s="11"/>
      <c r="AL1019" s="11"/>
      <c r="AM1019" s="57"/>
      <c r="AN1019" s="25"/>
      <c r="AO1019" s="25"/>
      <c r="AP1019" s="25"/>
      <c r="AQ1019" s="21"/>
      <c r="AR1019" s="21"/>
      <c r="AS1019" s="21"/>
      <c r="AT1019" s="21"/>
      <c r="AU1019" s="21"/>
      <c r="AV1019" s="46"/>
      <c r="AW1019" s="41"/>
      <c r="BK1019" s="47"/>
      <c r="BL1019" s="21"/>
      <c r="BM1019" s="21"/>
      <c r="BN1019" s="21"/>
      <c r="BO1019" s="21"/>
      <c r="BP1019" s="21"/>
      <c r="BQ1019" s="21"/>
      <c r="BR1019" s="21"/>
      <c r="BS1019" s="21"/>
      <c r="BT1019" s="21"/>
      <c r="BU1019" s="21"/>
      <c r="BV1019" s="21"/>
      <c r="BW1019" s="21"/>
      <c r="BX1019" s="21"/>
      <c r="BY1019" s="21"/>
      <c r="BZ1019" s="21"/>
      <c r="CA1019" s="21"/>
      <c r="CB1019" s="21"/>
      <c r="CC1019" s="21"/>
      <c r="CD1019" s="21"/>
      <c r="CE1019" s="21"/>
      <c r="CF1019" s="21"/>
      <c r="CG1019" s="21"/>
      <c r="CH1019" s="21"/>
      <c r="CI1019" s="21"/>
      <c r="CJ1019" s="21"/>
      <c r="CK1019" s="21"/>
      <c r="CL1019" s="21"/>
      <c r="CM1019" s="21"/>
      <c r="CN1019" s="21"/>
      <c r="CO1019" s="21"/>
    </row>
    <row r="1020" spans="1:93" s="12" customFormat="1" x14ac:dyDescent="0.3">
      <c r="A1020" s="2" t="s">
        <v>143</v>
      </c>
      <c r="B1020" s="2">
        <v>2320</v>
      </c>
      <c r="C1020" s="22" t="s">
        <v>143</v>
      </c>
      <c r="D1020" s="22" t="s">
        <v>148</v>
      </c>
      <c r="E1020" s="21" t="s">
        <v>127</v>
      </c>
      <c r="F1020" s="2">
        <v>20</v>
      </c>
      <c r="G1020" s="23" t="s">
        <v>556</v>
      </c>
      <c r="H1020" s="23" t="s">
        <v>504</v>
      </c>
      <c r="I1020" s="35">
        <v>40416</v>
      </c>
      <c r="J1020" s="25"/>
      <c r="K1020" s="56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57"/>
      <c r="W1020" s="11"/>
      <c r="X1020" s="25"/>
      <c r="Y1020" s="25"/>
      <c r="Z1020" s="25"/>
      <c r="AA1020" s="25"/>
      <c r="AB1020" s="25"/>
      <c r="AC1020" s="25"/>
      <c r="AD1020" s="25"/>
      <c r="AE1020" s="25"/>
      <c r="AF1020" s="25"/>
      <c r="AG1020" s="25"/>
      <c r="AH1020" s="25"/>
      <c r="AI1020" s="56"/>
      <c r="AJ1020" s="11"/>
      <c r="AK1020" s="11"/>
      <c r="AL1020" s="11"/>
      <c r="AM1020" s="57"/>
      <c r="AN1020" s="25"/>
      <c r="AO1020" s="25"/>
      <c r="AP1020" s="25"/>
      <c r="AQ1020" s="21"/>
      <c r="AR1020" s="21"/>
      <c r="AS1020" s="21"/>
      <c r="AT1020" s="21"/>
      <c r="AU1020" s="21"/>
      <c r="AV1020" s="46"/>
      <c r="AW1020" s="41"/>
      <c r="BK1020" s="47"/>
      <c r="BL1020" s="21"/>
      <c r="BM1020" s="21"/>
      <c r="BN1020" s="21"/>
      <c r="BO1020" s="21"/>
      <c r="BP1020" s="21"/>
      <c r="BQ1020" s="21"/>
      <c r="BR1020" s="21"/>
      <c r="BS1020" s="21"/>
      <c r="BT1020" s="21"/>
      <c r="BU1020" s="21"/>
      <c r="BV1020" s="21"/>
      <c r="BW1020" s="21"/>
      <c r="BX1020" s="21"/>
      <c r="BY1020" s="21"/>
      <c r="BZ1020" s="21"/>
      <c r="CA1020" s="21"/>
      <c r="CB1020" s="21"/>
      <c r="CC1020" s="21"/>
      <c r="CD1020" s="21"/>
      <c r="CE1020" s="21"/>
      <c r="CF1020" s="21"/>
      <c r="CG1020" s="21"/>
      <c r="CH1020" s="21"/>
      <c r="CI1020" s="21"/>
      <c r="CJ1020" s="21"/>
      <c r="CK1020" s="21"/>
      <c r="CL1020" s="21"/>
      <c r="CM1020" s="21"/>
      <c r="CN1020" s="21"/>
      <c r="CO1020" s="21"/>
    </row>
    <row r="1021" spans="1:93" s="12" customFormat="1" x14ac:dyDescent="0.3">
      <c r="A1021" s="2" t="s">
        <v>143</v>
      </c>
      <c r="B1021" s="2">
        <v>2321</v>
      </c>
      <c r="C1021" s="22" t="s">
        <v>143</v>
      </c>
      <c r="D1021" s="22" t="s">
        <v>148</v>
      </c>
      <c r="E1021" s="21" t="s">
        <v>127</v>
      </c>
      <c r="F1021" s="2">
        <v>21</v>
      </c>
      <c r="G1021" s="23" t="s">
        <v>556</v>
      </c>
      <c r="H1021" s="23" t="s">
        <v>557</v>
      </c>
      <c r="I1021" s="35">
        <v>40416</v>
      </c>
      <c r="J1021" s="25">
        <v>18.100000000000001</v>
      </c>
      <c r="K1021" s="56">
        <v>32.200000000000003</v>
      </c>
      <c r="L1021" s="11">
        <v>0</v>
      </c>
      <c r="M1021" s="11">
        <v>64.2</v>
      </c>
      <c r="N1021" s="11">
        <v>0</v>
      </c>
      <c r="O1021" s="11">
        <v>73.900000000000006</v>
      </c>
      <c r="P1021" s="11">
        <v>1</v>
      </c>
      <c r="Q1021" s="11">
        <v>74.2</v>
      </c>
      <c r="R1021" s="11">
        <v>1</v>
      </c>
      <c r="S1021" s="11"/>
      <c r="T1021" s="11"/>
      <c r="U1021" s="11"/>
      <c r="V1021" s="57"/>
      <c r="W1021" s="11"/>
      <c r="X1021" s="25">
        <v>4</v>
      </c>
      <c r="Y1021" s="25">
        <v>5.3</v>
      </c>
      <c r="Z1021" s="25"/>
      <c r="AA1021" s="25"/>
      <c r="AB1021" s="25"/>
      <c r="AC1021" s="25"/>
      <c r="AD1021" s="25"/>
      <c r="AE1021" s="25"/>
      <c r="AF1021" s="25"/>
      <c r="AG1021" s="25"/>
      <c r="AH1021" s="25">
        <v>177.4</v>
      </c>
      <c r="AI1021" s="56"/>
      <c r="AJ1021" s="11"/>
      <c r="AK1021" s="11"/>
      <c r="AL1021" s="11"/>
      <c r="AM1021" s="57"/>
      <c r="AN1021" s="25"/>
      <c r="AO1021" s="25"/>
      <c r="AP1021" s="25"/>
      <c r="AQ1021" s="5">
        <v>8.8524749094530506</v>
      </c>
      <c r="AR1021" s="5">
        <v>0.80597152426697105</v>
      </c>
      <c r="AS1021" s="5">
        <v>-9.0026879003505673</v>
      </c>
      <c r="AT1021" s="5">
        <v>38.307904868630324</v>
      </c>
      <c r="AU1021" s="5">
        <f>AT1021/AR1021</f>
        <v>47.530097174923469</v>
      </c>
      <c r="AV1021" s="46"/>
      <c r="AW1021" s="41"/>
      <c r="BK1021" s="47"/>
      <c r="BL1021" s="21"/>
      <c r="BM1021" s="21"/>
      <c r="BN1021" s="21"/>
      <c r="BO1021" s="21"/>
      <c r="BP1021" s="21"/>
      <c r="BQ1021" s="21"/>
      <c r="BR1021" s="21"/>
      <c r="BS1021" s="21"/>
      <c r="BT1021" s="21"/>
      <c r="BU1021" s="21"/>
      <c r="BV1021" s="21"/>
      <c r="BW1021" s="21"/>
      <c r="BX1021" s="21"/>
      <c r="BY1021" s="21"/>
      <c r="BZ1021" s="21"/>
      <c r="CA1021" s="21"/>
      <c r="CB1021" s="21"/>
      <c r="CC1021" s="21"/>
      <c r="CD1021" s="21"/>
      <c r="CE1021" s="21"/>
      <c r="CF1021" s="21"/>
      <c r="CG1021" s="21"/>
      <c r="CH1021" s="21"/>
      <c r="CI1021" s="21"/>
      <c r="CJ1021" s="21"/>
      <c r="CK1021" s="21"/>
      <c r="CL1021" s="21"/>
      <c r="CM1021" s="21"/>
      <c r="CN1021" s="21"/>
      <c r="CO1021" s="21"/>
    </row>
    <row r="1022" spans="1:93" s="12" customFormat="1" x14ac:dyDescent="0.3">
      <c r="A1022" s="2" t="s">
        <v>143</v>
      </c>
      <c r="B1022" s="2">
        <v>2322</v>
      </c>
      <c r="C1022" s="22" t="s">
        <v>143</v>
      </c>
      <c r="D1022" s="22" t="s">
        <v>148</v>
      </c>
      <c r="E1022" s="21" t="s">
        <v>127</v>
      </c>
      <c r="F1022" s="2">
        <v>22</v>
      </c>
      <c r="G1022" s="23" t="s">
        <v>556</v>
      </c>
      <c r="H1022" s="23" t="s">
        <v>493</v>
      </c>
      <c r="I1022" s="35">
        <v>40416</v>
      </c>
      <c r="J1022" s="25"/>
      <c r="K1022" s="56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57"/>
      <c r="W1022" s="11"/>
      <c r="X1022" s="25"/>
      <c r="Y1022" s="25"/>
      <c r="Z1022" s="25"/>
      <c r="AA1022" s="25"/>
      <c r="AB1022" s="25"/>
      <c r="AC1022" s="25"/>
      <c r="AD1022" s="25"/>
      <c r="AE1022" s="25"/>
      <c r="AF1022" s="25"/>
      <c r="AG1022" s="25"/>
      <c r="AH1022" s="25"/>
      <c r="AI1022" s="56"/>
      <c r="AJ1022" s="11"/>
      <c r="AK1022" s="11"/>
      <c r="AL1022" s="11"/>
      <c r="AM1022" s="57"/>
      <c r="AN1022" s="25"/>
      <c r="AO1022" s="25"/>
      <c r="AP1022" s="25"/>
      <c r="AQ1022" s="21"/>
      <c r="AR1022" s="21"/>
      <c r="AS1022" s="21"/>
      <c r="AT1022" s="21"/>
      <c r="AU1022" s="21"/>
      <c r="AV1022" s="46"/>
      <c r="AW1022" s="41"/>
      <c r="BK1022" s="47"/>
      <c r="BL1022" s="21"/>
      <c r="BM1022" s="21"/>
      <c r="BN1022" s="21"/>
      <c r="BO1022" s="21"/>
      <c r="BP1022" s="21"/>
      <c r="BQ1022" s="21"/>
      <c r="BR1022" s="21"/>
      <c r="BS1022" s="21"/>
      <c r="BT1022" s="21"/>
      <c r="BU1022" s="21"/>
      <c r="BV1022" s="21"/>
      <c r="BW1022" s="21"/>
      <c r="BX1022" s="21"/>
      <c r="BY1022" s="21"/>
      <c r="BZ1022" s="21"/>
      <c r="CA1022" s="21"/>
      <c r="CB1022" s="21"/>
      <c r="CC1022" s="21"/>
      <c r="CD1022" s="21"/>
      <c r="CE1022" s="21"/>
      <c r="CF1022" s="21"/>
      <c r="CG1022" s="21"/>
      <c r="CH1022" s="21"/>
      <c r="CI1022" s="21"/>
      <c r="CJ1022" s="21"/>
      <c r="CK1022" s="21"/>
      <c r="CL1022" s="21"/>
      <c r="CM1022" s="21"/>
      <c r="CN1022" s="21"/>
      <c r="CO1022" s="21"/>
    </row>
    <row r="1023" spans="1:93" s="12" customFormat="1" x14ac:dyDescent="0.3">
      <c r="A1023" s="2" t="s">
        <v>143</v>
      </c>
      <c r="B1023" s="2">
        <v>2323</v>
      </c>
      <c r="C1023" s="22" t="s">
        <v>143</v>
      </c>
      <c r="D1023" s="22" t="s">
        <v>148</v>
      </c>
      <c r="E1023" s="21" t="s">
        <v>127</v>
      </c>
      <c r="F1023" s="2">
        <v>23</v>
      </c>
      <c r="G1023" s="23" t="s">
        <v>556</v>
      </c>
      <c r="H1023" s="23" t="s">
        <v>498</v>
      </c>
      <c r="I1023" s="35">
        <v>40416</v>
      </c>
      <c r="J1023" s="25"/>
      <c r="K1023" s="56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57"/>
      <c r="W1023" s="11"/>
      <c r="X1023" s="25"/>
      <c r="Y1023" s="25"/>
      <c r="Z1023" s="25"/>
      <c r="AA1023" s="25"/>
      <c r="AB1023" s="25"/>
      <c r="AC1023" s="25"/>
      <c r="AD1023" s="25"/>
      <c r="AE1023" s="25"/>
      <c r="AF1023" s="25"/>
      <c r="AG1023" s="25"/>
      <c r="AH1023" s="25"/>
      <c r="AI1023" s="56"/>
      <c r="AJ1023" s="11"/>
      <c r="AK1023" s="11"/>
      <c r="AL1023" s="11"/>
      <c r="AM1023" s="57"/>
      <c r="AN1023" s="25"/>
      <c r="AO1023" s="25"/>
      <c r="AP1023" s="25"/>
      <c r="AQ1023" s="21"/>
      <c r="AR1023" s="21"/>
      <c r="AS1023" s="21"/>
      <c r="AT1023" s="21"/>
      <c r="AU1023" s="21"/>
      <c r="AV1023" s="46"/>
      <c r="AW1023" s="41"/>
      <c r="BK1023" s="47"/>
      <c r="BL1023" s="21"/>
      <c r="BM1023" s="21"/>
      <c r="BN1023" s="21"/>
      <c r="BO1023" s="21"/>
      <c r="BP1023" s="21"/>
      <c r="BQ1023" s="21"/>
      <c r="BR1023" s="21"/>
      <c r="BS1023" s="21"/>
      <c r="BT1023" s="21"/>
      <c r="BU1023" s="21"/>
      <c r="BV1023" s="21"/>
      <c r="BW1023" s="21"/>
      <c r="BX1023" s="21"/>
      <c r="BY1023" s="21"/>
      <c r="BZ1023" s="21"/>
      <c r="CA1023" s="21"/>
      <c r="CB1023" s="21"/>
      <c r="CC1023" s="21"/>
      <c r="CD1023" s="21"/>
      <c r="CE1023" s="21"/>
      <c r="CF1023" s="21"/>
      <c r="CG1023" s="21"/>
      <c r="CH1023" s="21"/>
      <c r="CI1023" s="21"/>
      <c r="CJ1023" s="21"/>
      <c r="CK1023" s="21"/>
      <c r="CL1023" s="21"/>
      <c r="CM1023" s="21"/>
      <c r="CN1023" s="21"/>
      <c r="CO1023" s="21"/>
    </row>
    <row r="1024" spans="1:93" s="12" customFormat="1" x14ac:dyDescent="0.3">
      <c r="A1024" s="2" t="s">
        <v>143</v>
      </c>
      <c r="B1024" s="2">
        <v>2324</v>
      </c>
      <c r="C1024" s="22" t="s">
        <v>143</v>
      </c>
      <c r="D1024" s="22" t="s">
        <v>148</v>
      </c>
      <c r="E1024" s="21" t="s">
        <v>127</v>
      </c>
      <c r="F1024" s="2">
        <v>24</v>
      </c>
      <c r="G1024" s="23" t="s">
        <v>554</v>
      </c>
      <c r="H1024" s="23" t="s">
        <v>558</v>
      </c>
      <c r="I1024" s="35">
        <v>40416</v>
      </c>
      <c r="J1024" s="25"/>
      <c r="K1024" s="56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57"/>
      <c r="W1024" s="11"/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  <c r="AI1024" s="56"/>
      <c r="AJ1024" s="11"/>
      <c r="AK1024" s="11"/>
      <c r="AL1024" s="11"/>
      <c r="AM1024" s="57"/>
      <c r="AN1024" s="25"/>
      <c r="AO1024" s="25"/>
      <c r="AP1024" s="25"/>
      <c r="AQ1024" s="21"/>
      <c r="AR1024" s="21"/>
      <c r="AS1024" s="21"/>
      <c r="AT1024" s="21"/>
      <c r="AU1024" s="21"/>
      <c r="AV1024" s="46"/>
      <c r="AW1024" s="41"/>
      <c r="BK1024" s="47"/>
      <c r="BL1024" s="21"/>
      <c r="BM1024" s="21"/>
      <c r="BN1024" s="21"/>
      <c r="BO1024" s="21"/>
      <c r="BP1024" s="21"/>
      <c r="BQ1024" s="21"/>
      <c r="BR1024" s="21"/>
      <c r="BS1024" s="21"/>
      <c r="BT1024" s="21"/>
      <c r="BU1024" s="21"/>
      <c r="BV1024" s="21"/>
      <c r="BW1024" s="21"/>
      <c r="BX1024" s="21"/>
      <c r="BY1024" s="21"/>
      <c r="BZ1024" s="21"/>
      <c r="CA1024" s="21"/>
      <c r="CB1024" s="21"/>
      <c r="CC1024" s="21"/>
      <c r="CD1024" s="21"/>
      <c r="CE1024" s="21"/>
      <c r="CF1024" s="21"/>
      <c r="CG1024" s="21"/>
      <c r="CH1024" s="21"/>
      <c r="CI1024" s="21"/>
      <c r="CJ1024" s="21"/>
      <c r="CK1024" s="21"/>
      <c r="CL1024" s="21"/>
      <c r="CM1024" s="21"/>
      <c r="CN1024" s="21"/>
      <c r="CO1024" s="21"/>
    </row>
    <row r="1025" spans="1:93" s="12" customFormat="1" x14ac:dyDescent="0.3">
      <c r="A1025" s="2" t="s">
        <v>143</v>
      </c>
      <c r="B1025" s="2">
        <v>2325</v>
      </c>
      <c r="C1025" s="22" t="s">
        <v>143</v>
      </c>
      <c r="D1025" s="22" t="s">
        <v>148</v>
      </c>
      <c r="E1025" s="21" t="s">
        <v>127</v>
      </c>
      <c r="F1025" s="2">
        <v>25</v>
      </c>
      <c r="G1025" s="23" t="s">
        <v>554</v>
      </c>
      <c r="H1025" s="23" t="s">
        <v>559</v>
      </c>
      <c r="I1025" s="35">
        <v>40416</v>
      </c>
      <c r="J1025" s="25">
        <v>18.3</v>
      </c>
      <c r="K1025" s="56">
        <v>59.1</v>
      </c>
      <c r="L1025" s="11">
        <v>1</v>
      </c>
      <c r="M1025" s="11">
        <v>75.900000000000006</v>
      </c>
      <c r="N1025" s="11">
        <v>1</v>
      </c>
      <c r="O1025" s="11">
        <v>74.3</v>
      </c>
      <c r="P1025" s="11">
        <v>2</v>
      </c>
      <c r="Q1025" s="11"/>
      <c r="R1025" s="11"/>
      <c r="S1025" s="11"/>
      <c r="T1025" s="11"/>
      <c r="U1025" s="11"/>
      <c r="V1025" s="57"/>
      <c r="W1025" s="11"/>
      <c r="X1025" s="25">
        <v>4</v>
      </c>
      <c r="Y1025" s="25">
        <v>5.6</v>
      </c>
      <c r="Z1025" s="25"/>
      <c r="AA1025" s="25"/>
      <c r="AB1025" s="25"/>
      <c r="AC1025" s="25"/>
      <c r="AD1025" s="25"/>
      <c r="AE1025" s="25"/>
      <c r="AF1025" s="25"/>
      <c r="AG1025" s="25"/>
      <c r="AH1025" s="25">
        <v>131.69999999999999</v>
      </c>
      <c r="AI1025" s="56"/>
      <c r="AJ1025" s="11">
        <v>1.3995746684783741</v>
      </c>
      <c r="AK1025" s="11">
        <v>34.116549403487305</v>
      </c>
      <c r="AL1025" s="11">
        <v>64.584888345059639</v>
      </c>
      <c r="AM1025" s="57">
        <v>1.2985622514530437</v>
      </c>
      <c r="AN1025" s="25">
        <v>31</v>
      </c>
      <c r="AO1025" s="25"/>
      <c r="AP1025" s="25"/>
      <c r="AQ1025" s="5">
        <v>8.5097521811893131</v>
      </c>
      <c r="AR1025" s="5">
        <v>1.3330477621337327</v>
      </c>
      <c r="AS1025" s="5">
        <v>-9.4366962816351236</v>
      </c>
      <c r="AT1025" s="5">
        <v>36.570882414805638</v>
      </c>
      <c r="AU1025" s="5">
        <f>AT1025/AR1025</f>
        <v>27.434037589372444</v>
      </c>
      <c r="AV1025" s="46"/>
      <c r="AW1025" s="41"/>
      <c r="BK1025" s="47"/>
      <c r="BL1025" s="21"/>
      <c r="BM1025" s="21"/>
      <c r="BN1025" s="21"/>
      <c r="BO1025" s="21"/>
      <c r="BP1025" s="21"/>
      <c r="BQ1025" s="21"/>
      <c r="BR1025" s="21"/>
      <c r="BS1025" s="21"/>
      <c r="BT1025" s="21"/>
      <c r="BU1025" s="21"/>
      <c r="BV1025" s="21"/>
      <c r="BW1025" s="21"/>
      <c r="BX1025" s="21"/>
      <c r="BY1025" s="21"/>
      <c r="BZ1025" s="21"/>
      <c r="CA1025" s="21"/>
      <c r="CB1025" s="21"/>
      <c r="CC1025" s="21"/>
      <c r="CD1025" s="21"/>
      <c r="CE1025" s="21"/>
      <c r="CF1025" s="21"/>
      <c r="CG1025" s="21"/>
      <c r="CH1025" s="21"/>
      <c r="CI1025" s="21"/>
      <c r="CJ1025" s="21"/>
      <c r="CK1025" s="21"/>
      <c r="CL1025" s="21"/>
      <c r="CM1025" s="21"/>
      <c r="CN1025" s="21"/>
      <c r="CO1025" s="21"/>
    </row>
    <row r="1026" spans="1:93" s="12" customFormat="1" x14ac:dyDescent="0.3">
      <c r="A1026" s="2" t="s">
        <v>143</v>
      </c>
      <c r="B1026" s="2">
        <v>2326</v>
      </c>
      <c r="C1026" s="22" t="s">
        <v>143</v>
      </c>
      <c r="D1026" s="22" t="s">
        <v>148</v>
      </c>
      <c r="E1026" s="21" t="s">
        <v>127</v>
      </c>
      <c r="F1026" s="2">
        <v>26</v>
      </c>
      <c r="G1026" s="23" t="s">
        <v>560</v>
      </c>
      <c r="H1026" s="23" t="s">
        <v>561</v>
      </c>
      <c r="I1026" s="35">
        <v>40416</v>
      </c>
      <c r="J1026" s="25"/>
      <c r="K1026" s="56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57"/>
      <c r="W1026" s="11"/>
      <c r="X1026" s="25"/>
      <c r="Y1026" s="25"/>
      <c r="Z1026" s="25"/>
      <c r="AA1026" s="25"/>
      <c r="AB1026" s="25"/>
      <c r="AC1026" s="25"/>
      <c r="AD1026" s="25"/>
      <c r="AE1026" s="25"/>
      <c r="AF1026" s="25"/>
      <c r="AG1026" s="25"/>
      <c r="AH1026" s="25"/>
      <c r="AI1026" s="56"/>
      <c r="AJ1026" s="11"/>
      <c r="AK1026" s="11"/>
      <c r="AL1026" s="11"/>
      <c r="AM1026" s="57"/>
      <c r="AN1026" s="25"/>
      <c r="AO1026" s="25"/>
      <c r="AP1026" s="25"/>
      <c r="AQ1026" s="21"/>
      <c r="AR1026" s="21"/>
      <c r="AS1026" s="21"/>
      <c r="AT1026" s="21"/>
      <c r="AU1026" s="21"/>
      <c r="AV1026" s="46"/>
      <c r="AW1026" s="41"/>
      <c r="BK1026" s="47"/>
      <c r="BL1026" s="21"/>
      <c r="BM1026" s="21"/>
      <c r="BN1026" s="21"/>
      <c r="BO1026" s="21"/>
      <c r="BP1026" s="21"/>
      <c r="BQ1026" s="21"/>
      <c r="BR1026" s="21"/>
      <c r="BS1026" s="21"/>
      <c r="BT1026" s="21"/>
      <c r="BU1026" s="21"/>
      <c r="BV1026" s="21"/>
      <c r="BW1026" s="21"/>
      <c r="BX1026" s="21"/>
      <c r="BY1026" s="21"/>
      <c r="BZ1026" s="21"/>
      <c r="CA1026" s="21"/>
      <c r="CB1026" s="21"/>
      <c r="CC1026" s="21"/>
      <c r="CD1026" s="21"/>
      <c r="CE1026" s="21"/>
      <c r="CF1026" s="21"/>
      <c r="CG1026" s="21"/>
      <c r="CH1026" s="21"/>
      <c r="CI1026" s="21"/>
      <c r="CJ1026" s="21"/>
      <c r="CK1026" s="21"/>
      <c r="CL1026" s="21"/>
      <c r="CM1026" s="21"/>
      <c r="CN1026" s="21"/>
      <c r="CO1026" s="21"/>
    </row>
    <row r="1027" spans="1:93" s="12" customFormat="1" x14ac:dyDescent="0.3">
      <c r="A1027" s="2" t="s">
        <v>143</v>
      </c>
      <c r="B1027" s="2">
        <v>2327</v>
      </c>
      <c r="C1027" s="22" t="s">
        <v>143</v>
      </c>
      <c r="D1027" s="22" t="s">
        <v>148</v>
      </c>
      <c r="E1027" s="21" t="s">
        <v>127</v>
      </c>
      <c r="F1027" s="2">
        <v>27</v>
      </c>
      <c r="G1027" s="23" t="s">
        <v>560</v>
      </c>
      <c r="H1027" s="23" t="s">
        <v>562</v>
      </c>
      <c r="I1027" s="35">
        <v>40416</v>
      </c>
      <c r="J1027" s="25"/>
      <c r="K1027" s="56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57"/>
      <c r="W1027" s="11"/>
      <c r="X1027" s="25"/>
      <c r="Y1027" s="25"/>
      <c r="Z1027" s="25"/>
      <c r="AA1027" s="25"/>
      <c r="AB1027" s="25"/>
      <c r="AC1027" s="25"/>
      <c r="AD1027" s="25"/>
      <c r="AE1027" s="25"/>
      <c r="AF1027" s="25"/>
      <c r="AG1027" s="25"/>
      <c r="AH1027" s="25"/>
      <c r="AI1027" s="46"/>
      <c r="AM1027" s="47"/>
      <c r="AN1027" s="25"/>
      <c r="AO1027" s="25"/>
      <c r="AP1027" s="25"/>
      <c r="AQ1027" s="21"/>
      <c r="AR1027" s="21"/>
      <c r="AS1027" s="21"/>
      <c r="AT1027" s="21"/>
      <c r="AU1027" s="21"/>
      <c r="AV1027" s="46"/>
      <c r="AW1027" s="41"/>
      <c r="BK1027" s="47"/>
      <c r="BL1027" s="21"/>
      <c r="BM1027" s="21"/>
      <c r="BN1027" s="21"/>
      <c r="BO1027" s="21"/>
      <c r="BP1027" s="21"/>
      <c r="BQ1027" s="21"/>
      <c r="BR1027" s="21"/>
      <c r="BS1027" s="21"/>
      <c r="BT1027" s="21"/>
      <c r="BU1027" s="21"/>
      <c r="BV1027" s="21"/>
      <c r="BW1027" s="21"/>
      <c r="BX1027" s="21"/>
      <c r="BY1027" s="21"/>
      <c r="BZ1027" s="21"/>
      <c r="CA1027" s="21"/>
      <c r="CB1027" s="21"/>
      <c r="CC1027" s="21"/>
      <c r="CD1027" s="21"/>
      <c r="CE1027" s="21"/>
      <c r="CF1027" s="21"/>
      <c r="CG1027" s="21"/>
      <c r="CH1027" s="21"/>
      <c r="CI1027" s="21"/>
      <c r="CJ1027" s="21"/>
      <c r="CK1027" s="21"/>
      <c r="CL1027" s="21"/>
      <c r="CM1027" s="21"/>
      <c r="CN1027" s="21"/>
      <c r="CO1027" s="21"/>
    </row>
    <row r="1028" spans="1:93" s="12" customFormat="1" x14ac:dyDescent="0.3">
      <c r="A1028" s="2" t="s">
        <v>143</v>
      </c>
      <c r="B1028" s="2">
        <v>2328</v>
      </c>
      <c r="C1028" s="22" t="s">
        <v>143</v>
      </c>
      <c r="D1028" s="22" t="s">
        <v>148</v>
      </c>
      <c r="E1028" s="21" t="s">
        <v>127</v>
      </c>
      <c r="F1028" s="2">
        <v>28</v>
      </c>
      <c r="G1028" s="23" t="s">
        <v>551</v>
      </c>
      <c r="H1028" s="23" t="s">
        <v>563</v>
      </c>
      <c r="I1028" s="35">
        <v>40416</v>
      </c>
      <c r="J1028" s="25"/>
      <c r="K1028" s="56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57"/>
      <c r="W1028" s="11"/>
      <c r="X1028" s="25"/>
      <c r="Y1028" s="25"/>
      <c r="Z1028" s="25"/>
      <c r="AA1028" s="25"/>
      <c r="AB1028" s="25"/>
      <c r="AC1028" s="25"/>
      <c r="AD1028" s="25"/>
      <c r="AE1028" s="25"/>
      <c r="AF1028" s="25"/>
      <c r="AG1028" s="25"/>
      <c r="AH1028" s="25"/>
      <c r="AI1028" s="56"/>
      <c r="AJ1028" s="11"/>
      <c r="AK1028" s="11"/>
      <c r="AL1028" s="11"/>
      <c r="AM1028" s="57"/>
      <c r="AN1028" s="25"/>
      <c r="AO1028" s="25"/>
      <c r="AP1028" s="25"/>
      <c r="AQ1028" s="21"/>
      <c r="AR1028" s="21"/>
      <c r="AS1028" s="21"/>
      <c r="AT1028" s="21"/>
      <c r="AU1028" s="21"/>
      <c r="AV1028" s="46"/>
      <c r="AW1028" s="41"/>
      <c r="BK1028" s="47"/>
      <c r="BL1028" s="21"/>
      <c r="BM1028" s="21"/>
      <c r="BN1028" s="21"/>
      <c r="BO1028" s="21"/>
      <c r="BP1028" s="21"/>
      <c r="BQ1028" s="21"/>
      <c r="BR1028" s="21"/>
      <c r="BS1028" s="21"/>
      <c r="BT1028" s="21"/>
      <c r="BU1028" s="21"/>
      <c r="BV1028" s="21"/>
      <c r="BW1028" s="21"/>
      <c r="BX1028" s="21"/>
      <c r="BY1028" s="21"/>
      <c r="BZ1028" s="21"/>
      <c r="CA1028" s="21"/>
      <c r="CB1028" s="21"/>
      <c r="CC1028" s="21"/>
      <c r="CD1028" s="21"/>
      <c r="CE1028" s="21"/>
      <c r="CF1028" s="21"/>
      <c r="CG1028" s="21"/>
      <c r="CH1028" s="21"/>
      <c r="CI1028" s="21"/>
      <c r="CJ1028" s="21"/>
      <c r="CK1028" s="21"/>
      <c r="CL1028" s="21"/>
      <c r="CM1028" s="21"/>
      <c r="CN1028" s="21"/>
      <c r="CO1028" s="21"/>
    </row>
    <row r="1029" spans="1:93" s="12" customFormat="1" x14ac:dyDescent="0.3">
      <c r="A1029" s="2" t="s">
        <v>143</v>
      </c>
      <c r="B1029" s="2">
        <v>2329</v>
      </c>
      <c r="C1029" s="22" t="s">
        <v>143</v>
      </c>
      <c r="D1029" s="22" t="s">
        <v>148</v>
      </c>
      <c r="E1029" s="21" t="s">
        <v>127</v>
      </c>
      <c r="F1029" s="2">
        <v>29</v>
      </c>
      <c r="G1029" s="23" t="s">
        <v>551</v>
      </c>
      <c r="H1029" s="23" t="s">
        <v>564</v>
      </c>
      <c r="I1029" s="35">
        <v>40416</v>
      </c>
      <c r="J1029" s="25">
        <v>16.3</v>
      </c>
      <c r="K1029" s="56">
        <v>32.6</v>
      </c>
      <c r="L1029" s="11">
        <v>0</v>
      </c>
      <c r="M1029" s="11">
        <v>62</v>
      </c>
      <c r="N1029" s="11">
        <v>0</v>
      </c>
      <c r="O1029" s="11">
        <v>75</v>
      </c>
      <c r="P1029" s="11">
        <v>8</v>
      </c>
      <c r="Q1029" s="11"/>
      <c r="R1029" s="11"/>
      <c r="S1029" s="11"/>
      <c r="T1029" s="11"/>
      <c r="U1029" s="11"/>
      <c r="V1029" s="57"/>
      <c r="W1029" s="11"/>
      <c r="X1029" s="25">
        <v>4</v>
      </c>
      <c r="Y1029" s="25">
        <v>4.8</v>
      </c>
      <c r="Z1029" s="25"/>
      <c r="AA1029" s="25"/>
      <c r="AB1029" s="25"/>
      <c r="AC1029" s="25"/>
      <c r="AD1029" s="25"/>
      <c r="AE1029" s="25"/>
      <c r="AF1029" s="25"/>
      <c r="AG1029" s="25"/>
      <c r="AH1029" s="25">
        <v>110.2</v>
      </c>
      <c r="AI1029" s="56"/>
      <c r="AJ1029" s="11"/>
      <c r="AK1029" s="11"/>
      <c r="AL1029" s="11"/>
      <c r="AM1029" s="57"/>
      <c r="AN1029" s="25"/>
      <c r="AO1029" s="25"/>
      <c r="AP1029" s="25"/>
      <c r="AQ1029" s="5">
        <v>8.1036356534779443</v>
      </c>
      <c r="AR1029" s="5">
        <v>1.036344079829715</v>
      </c>
      <c r="AS1029" s="5">
        <v>-12.16642266625289</v>
      </c>
      <c r="AT1029" s="5">
        <v>36.725685314067846</v>
      </c>
      <c r="AU1029" s="5">
        <f>AT1029/AR1029</f>
        <v>35.437733498803176</v>
      </c>
      <c r="AV1029" s="46"/>
      <c r="AW1029" s="41">
        <v>2329</v>
      </c>
      <c r="AX1029" s="12">
        <v>130</v>
      </c>
      <c r="AY1029" s="12">
        <v>130</v>
      </c>
      <c r="AZ1029" s="12">
        <v>162</v>
      </c>
      <c r="BA1029" s="12">
        <v>162</v>
      </c>
      <c r="BB1029" s="12">
        <v>194</v>
      </c>
      <c r="BC1029" s="12">
        <v>194</v>
      </c>
      <c r="BH1029" s="12">
        <v>102</v>
      </c>
      <c r="BI1029" s="12">
        <v>116</v>
      </c>
      <c r="BJ1029" s="12">
        <v>161</v>
      </c>
      <c r="BK1029" s="47">
        <v>161</v>
      </c>
      <c r="BL1029" s="21"/>
      <c r="BM1029" s="21"/>
      <c r="BN1029" s="21"/>
      <c r="BO1029" s="21"/>
      <c r="BP1029" s="21"/>
      <c r="BQ1029" s="21"/>
      <c r="BR1029" s="21"/>
      <c r="BS1029" s="21"/>
      <c r="BT1029" s="21"/>
      <c r="BU1029" s="21"/>
      <c r="BV1029" s="21"/>
      <c r="BW1029" s="21"/>
      <c r="BX1029" s="21"/>
      <c r="BY1029" s="21"/>
      <c r="BZ1029" s="21"/>
      <c r="CA1029" s="21"/>
      <c r="CB1029" s="21"/>
      <c r="CC1029" s="21"/>
      <c r="CD1029" s="21"/>
      <c r="CE1029" s="21"/>
      <c r="CF1029" s="21"/>
      <c r="CG1029" s="21"/>
      <c r="CH1029" s="21"/>
      <c r="CI1029" s="21"/>
      <c r="CJ1029" s="21"/>
      <c r="CK1029" s="21"/>
      <c r="CL1029" s="21"/>
      <c r="CM1029" s="21"/>
      <c r="CN1029" s="21"/>
      <c r="CO1029" s="21"/>
    </row>
    <row r="1030" spans="1:93" s="12" customFormat="1" x14ac:dyDescent="0.3">
      <c r="A1030" s="2" t="s">
        <v>143</v>
      </c>
      <c r="B1030" s="2">
        <v>2330</v>
      </c>
      <c r="C1030" s="22" t="s">
        <v>143</v>
      </c>
      <c r="D1030" s="22" t="s">
        <v>148</v>
      </c>
      <c r="E1030" s="21" t="s">
        <v>127</v>
      </c>
      <c r="F1030" s="2">
        <v>30</v>
      </c>
      <c r="G1030" s="23" t="s">
        <v>565</v>
      </c>
      <c r="H1030" s="23" t="s">
        <v>566</v>
      </c>
      <c r="I1030" s="35">
        <v>40416</v>
      </c>
      <c r="J1030" s="25"/>
      <c r="K1030" s="56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57"/>
      <c r="W1030" s="11"/>
      <c r="X1030" s="25"/>
      <c r="Y1030" s="25"/>
      <c r="Z1030" s="25"/>
      <c r="AA1030" s="25"/>
      <c r="AB1030" s="25"/>
      <c r="AC1030" s="25"/>
      <c r="AD1030" s="25"/>
      <c r="AE1030" s="25"/>
      <c r="AF1030" s="25"/>
      <c r="AG1030" s="25"/>
      <c r="AH1030" s="25"/>
      <c r="AI1030" s="56"/>
      <c r="AJ1030" s="11"/>
      <c r="AK1030" s="11"/>
      <c r="AL1030" s="11"/>
      <c r="AM1030" s="57"/>
      <c r="AN1030" s="25"/>
      <c r="AO1030" s="25"/>
      <c r="AP1030" s="25"/>
      <c r="AQ1030" s="21"/>
      <c r="AR1030" s="21"/>
      <c r="AS1030" s="21"/>
      <c r="AT1030" s="21"/>
      <c r="AU1030" s="21"/>
      <c r="AV1030" s="46"/>
      <c r="AW1030" s="41"/>
      <c r="BK1030" s="47"/>
      <c r="BL1030" s="21"/>
      <c r="BM1030" s="21"/>
      <c r="BN1030" s="21"/>
      <c r="BO1030" s="21"/>
      <c r="BP1030" s="21"/>
      <c r="BQ1030" s="21"/>
      <c r="BR1030" s="21"/>
      <c r="BS1030" s="21"/>
      <c r="BT1030" s="21"/>
      <c r="BU1030" s="21"/>
      <c r="BV1030" s="21"/>
      <c r="BW1030" s="21"/>
      <c r="BX1030" s="21"/>
      <c r="BY1030" s="21"/>
      <c r="BZ1030" s="21"/>
      <c r="CA1030" s="21"/>
      <c r="CB1030" s="21"/>
      <c r="CC1030" s="21"/>
      <c r="CD1030" s="21"/>
      <c r="CE1030" s="21"/>
      <c r="CF1030" s="21"/>
      <c r="CG1030" s="21"/>
      <c r="CH1030" s="21"/>
      <c r="CI1030" s="21"/>
      <c r="CJ1030" s="21"/>
      <c r="CK1030" s="21"/>
      <c r="CL1030" s="21"/>
      <c r="CM1030" s="21"/>
      <c r="CN1030" s="21"/>
      <c r="CO1030" s="21"/>
    </row>
    <row r="1031" spans="1:93" s="12" customFormat="1" x14ac:dyDescent="0.3">
      <c r="A1031" s="2" t="s">
        <v>143</v>
      </c>
      <c r="B1031" s="2">
        <v>2331</v>
      </c>
      <c r="C1031" s="22" t="s">
        <v>143</v>
      </c>
      <c r="D1031" s="22" t="s">
        <v>148</v>
      </c>
      <c r="E1031" s="21" t="s">
        <v>127</v>
      </c>
      <c r="F1031" s="2">
        <v>31</v>
      </c>
      <c r="G1031" s="23" t="s">
        <v>554</v>
      </c>
      <c r="H1031" s="23" t="s">
        <v>567</v>
      </c>
      <c r="I1031" s="35">
        <v>40416</v>
      </c>
      <c r="J1031" s="25"/>
      <c r="K1031" s="56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57"/>
      <c r="W1031" s="11"/>
      <c r="X1031" s="25"/>
      <c r="Y1031" s="25"/>
      <c r="Z1031" s="25"/>
      <c r="AA1031" s="25"/>
      <c r="AB1031" s="25"/>
      <c r="AC1031" s="25"/>
      <c r="AD1031" s="25"/>
      <c r="AE1031" s="25"/>
      <c r="AF1031" s="25"/>
      <c r="AG1031" s="25"/>
      <c r="AH1031" s="25"/>
      <c r="AI1031" s="56"/>
      <c r="AJ1031" s="11"/>
      <c r="AK1031" s="11"/>
      <c r="AL1031" s="11"/>
      <c r="AM1031" s="57"/>
      <c r="AN1031" s="25"/>
      <c r="AO1031" s="25"/>
      <c r="AP1031" s="25"/>
      <c r="AQ1031" s="21"/>
      <c r="AR1031" s="21"/>
      <c r="AS1031" s="21"/>
      <c r="AT1031" s="21"/>
      <c r="AU1031" s="21"/>
      <c r="AV1031" s="46"/>
      <c r="AW1031" s="41"/>
      <c r="BK1031" s="47"/>
      <c r="BL1031" s="21"/>
      <c r="BM1031" s="21"/>
      <c r="BN1031" s="21"/>
      <c r="BO1031" s="21"/>
      <c r="BP1031" s="21"/>
      <c r="BQ1031" s="21"/>
      <c r="BR1031" s="21"/>
      <c r="BS1031" s="21"/>
      <c r="BT1031" s="21"/>
      <c r="BU1031" s="21"/>
      <c r="BV1031" s="21"/>
      <c r="BW1031" s="21"/>
      <c r="BX1031" s="21"/>
      <c r="BY1031" s="21"/>
      <c r="BZ1031" s="21"/>
      <c r="CA1031" s="21"/>
      <c r="CB1031" s="21"/>
      <c r="CC1031" s="21"/>
      <c r="CD1031" s="21"/>
      <c r="CE1031" s="21"/>
      <c r="CF1031" s="21"/>
      <c r="CG1031" s="21"/>
      <c r="CH1031" s="21"/>
      <c r="CI1031" s="21"/>
      <c r="CJ1031" s="21"/>
      <c r="CK1031" s="21"/>
      <c r="CL1031" s="21"/>
      <c r="CM1031" s="21"/>
      <c r="CN1031" s="21"/>
      <c r="CO1031" s="21"/>
    </row>
    <row r="1032" spans="1:93" s="12" customFormat="1" x14ac:dyDescent="0.3">
      <c r="A1032" s="2" t="s">
        <v>143</v>
      </c>
      <c r="B1032" s="2">
        <v>2332</v>
      </c>
      <c r="C1032" s="22" t="s">
        <v>143</v>
      </c>
      <c r="D1032" s="22" t="s">
        <v>148</v>
      </c>
      <c r="E1032" s="21" t="s">
        <v>127</v>
      </c>
      <c r="F1032" s="2">
        <v>32</v>
      </c>
      <c r="G1032" s="23" t="s">
        <v>568</v>
      </c>
      <c r="H1032" s="23" t="s">
        <v>566</v>
      </c>
      <c r="I1032" s="35">
        <v>40416</v>
      </c>
      <c r="J1032" s="25"/>
      <c r="K1032" s="56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57"/>
      <c r="W1032" s="11"/>
      <c r="X1032" s="25"/>
      <c r="Y1032" s="25"/>
      <c r="Z1032" s="25"/>
      <c r="AA1032" s="25"/>
      <c r="AB1032" s="25"/>
      <c r="AC1032" s="25"/>
      <c r="AD1032" s="25"/>
      <c r="AE1032" s="25"/>
      <c r="AF1032" s="25"/>
      <c r="AG1032" s="25"/>
      <c r="AH1032" s="25"/>
      <c r="AI1032" s="56"/>
      <c r="AJ1032" s="11"/>
      <c r="AK1032" s="11"/>
      <c r="AL1032" s="11"/>
      <c r="AM1032" s="57"/>
      <c r="AN1032" s="25"/>
      <c r="AO1032" s="25"/>
      <c r="AP1032" s="25"/>
      <c r="AQ1032" s="21"/>
      <c r="AR1032" s="21"/>
      <c r="AS1032" s="21"/>
      <c r="AT1032" s="21"/>
      <c r="AU1032" s="21"/>
      <c r="AV1032" s="46"/>
      <c r="AW1032" s="41"/>
      <c r="BK1032" s="47"/>
      <c r="BL1032" s="21"/>
      <c r="BM1032" s="21"/>
      <c r="BN1032" s="21"/>
      <c r="BO1032" s="21"/>
      <c r="BP1032" s="21"/>
      <c r="BQ1032" s="21"/>
      <c r="BR1032" s="21"/>
      <c r="BS1032" s="21"/>
      <c r="BT1032" s="21"/>
      <c r="BU1032" s="21"/>
      <c r="BV1032" s="21"/>
      <c r="BW1032" s="21"/>
      <c r="BX1032" s="21"/>
      <c r="BY1032" s="21"/>
      <c r="BZ1032" s="21"/>
      <c r="CA1032" s="21"/>
      <c r="CB1032" s="21"/>
      <c r="CC1032" s="21"/>
      <c r="CD1032" s="21"/>
      <c r="CE1032" s="21"/>
      <c r="CF1032" s="21"/>
      <c r="CG1032" s="21"/>
      <c r="CH1032" s="21"/>
      <c r="CI1032" s="21"/>
      <c r="CJ1032" s="21"/>
      <c r="CK1032" s="21"/>
      <c r="CL1032" s="21"/>
      <c r="CM1032" s="21"/>
      <c r="CN1032" s="21"/>
      <c r="CO1032" s="21"/>
    </row>
    <row r="1033" spans="1:93" s="12" customFormat="1" x14ac:dyDescent="0.3">
      <c r="A1033" s="2" t="s">
        <v>143</v>
      </c>
      <c r="B1033" s="2">
        <v>2333</v>
      </c>
      <c r="C1033" s="22" t="s">
        <v>143</v>
      </c>
      <c r="D1033" s="22" t="s">
        <v>148</v>
      </c>
      <c r="E1033" s="21" t="s">
        <v>127</v>
      </c>
      <c r="F1033" s="2">
        <v>33</v>
      </c>
      <c r="G1033" s="23" t="s">
        <v>569</v>
      </c>
      <c r="H1033" s="23" t="s">
        <v>570</v>
      </c>
      <c r="I1033" s="35">
        <v>40416</v>
      </c>
      <c r="J1033" s="25">
        <v>17.3</v>
      </c>
      <c r="K1033" s="56">
        <v>22</v>
      </c>
      <c r="L1033" s="11">
        <v>0</v>
      </c>
      <c r="M1033" s="11">
        <v>54.1</v>
      </c>
      <c r="N1033" s="11">
        <v>0</v>
      </c>
      <c r="O1033" s="11">
        <v>62.8</v>
      </c>
      <c r="P1033" s="11">
        <v>0</v>
      </c>
      <c r="Q1033" s="11">
        <v>51.5</v>
      </c>
      <c r="R1033" s="11">
        <v>0</v>
      </c>
      <c r="S1033" s="11"/>
      <c r="T1033" s="11"/>
      <c r="U1033" s="11"/>
      <c r="V1033" s="57"/>
      <c r="W1033" s="11"/>
      <c r="X1033" s="25">
        <v>5</v>
      </c>
      <c r="Y1033" s="25">
        <v>4.0999999999999996</v>
      </c>
      <c r="Z1033" s="25"/>
      <c r="AA1033" s="25"/>
      <c r="AB1033" s="25"/>
      <c r="AC1033" s="25"/>
      <c r="AD1033" s="25"/>
      <c r="AE1033" s="25"/>
      <c r="AF1033" s="25"/>
      <c r="AG1033" s="25"/>
      <c r="AH1033" s="25">
        <v>118.7</v>
      </c>
      <c r="AI1033" s="56"/>
      <c r="AJ1033" s="11"/>
      <c r="AK1033" s="11"/>
      <c r="AL1033" s="11"/>
      <c r="AM1033" s="57"/>
      <c r="AN1033" s="25"/>
      <c r="AO1033" s="25"/>
      <c r="AP1033" s="25"/>
      <c r="AQ1033" s="5">
        <v>8.0125070667719811</v>
      </c>
      <c r="AR1033" s="5">
        <v>1.0063335033812086</v>
      </c>
      <c r="AS1033" s="5">
        <v>-9.7615219101931654</v>
      </c>
      <c r="AT1033" s="5">
        <v>35.376436241182127</v>
      </c>
      <c r="AU1033" s="5">
        <f>AT1033/AR1033</f>
        <v>35.153789595914105</v>
      </c>
      <c r="AV1033" s="46"/>
      <c r="AW1033" s="41"/>
      <c r="BK1033" s="47"/>
      <c r="BL1033" s="21"/>
      <c r="BM1033" s="21"/>
      <c r="BN1033" s="21"/>
      <c r="BO1033" s="21"/>
      <c r="BP1033" s="21"/>
      <c r="BQ1033" s="21"/>
      <c r="BR1033" s="21"/>
      <c r="BS1033" s="21"/>
      <c r="BT1033" s="21"/>
      <c r="BU1033" s="21"/>
      <c r="BV1033" s="21"/>
      <c r="BW1033" s="21"/>
      <c r="BX1033" s="21"/>
      <c r="BY1033" s="21"/>
      <c r="BZ1033" s="21"/>
      <c r="CA1033" s="21"/>
      <c r="CB1033" s="21"/>
      <c r="CC1033" s="21"/>
      <c r="CD1033" s="21"/>
      <c r="CE1033" s="21"/>
      <c r="CF1033" s="21"/>
      <c r="CG1033" s="21"/>
      <c r="CH1033" s="21"/>
      <c r="CI1033" s="21"/>
      <c r="CJ1033" s="21"/>
      <c r="CK1033" s="21"/>
      <c r="CL1033" s="21"/>
      <c r="CM1033" s="21"/>
      <c r="CN1033" s="21"/>
      <c r="CO1033" s="21"/>
    </row>
    <row r="1034" spans="1:93" s="12" customFormat="1" x14ac:dyDescent="0.3">
      <c r="A1034" s="2" t="s">
        <v>143</v>
      </c>
      <c r="B1034" s="2">
        <v>2334</v>
      </c>
      <c r="C1034" s="22" t="s">
        <v>143</v>
      </c>
      <c r="D1034" s="22" t="s">
        <v>148</v>
      </c>
      <c r="E1034" s="21" t="s">
        <v>127</v>
      </c>
      <c r="F1034" s="2">
        <v>34</v>
      </c>
      <c r="G1034" s="23" t="s">
        <v>835</v>
      </c>
      <c r="H1034" s="23" t="s">
        <v>836</v>
      </c>
      <c r="I1034" s="35">
        <v>40416</v>
      </c>
      <c r="J1034" s="25"/>
      <c r="K1034" s="56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57"/>
      <c r="W1034" s="11"/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/>
      <c r="AH1034" s="25"/>
      <c r="AI1034" s="56"/>
      <c r="AJ1034" s="11"/>
      <c r="AK1034" s="11"/>
      <c r="AL1034" s="11"/>
      <c r="AM1034" s="57"/>
      <c r="AN1034" s="25"/>
      <c r="AO1034" s="25"/>
      <c r="AP1034" s="25"/>
      <c r="AQ1034" s="21"/>
      <c r="AR1034" s="21"/>
      <c r="AS1034" s="21"/>
      <c r="AT1034" s="21"/>
      <c r="AU1034" s="21"/>
      <c r="AV1034" s="46"/>
      <c r="AW1034" s="41"/>
      <c r="BK1034" s="47"/>
      <c r="BL1034" s="21"/>
      <c r="BM1034" s="21"/>
      <c r="BN1034" s="21"/>
      <c r="BO1034" s="21"/>
      <c r="BP1034" s="21"/>
      <c r="BQ1034" s="21"/>
      <c r="BR1034" s="21"/>
      <c r="BS1034" s="21"/>
      <c r="BT1034" s="21"/>
      <c r="BU1034" s="21"/>
      <c r="BV1034" s="21"/>
      <c r="BW1034" s="21"/>
      <c r="BX1034" s="21"/>
      <c r="BY1034" s="21"/>
      <c r="BZ1034" s="21"/>
      <c r="CA1034" s="21"/>
      <c r="CB1034" s="21"/>
      <c r="CC1034" s="21"/>
      <c r="CD1034" s="21"/>
      <c r="CE1034" s="21"/>
      <c r="CF1034" s="21"/>
      <c r="CG1034" s="21"/>
      <c r="CH1034" s="21"/>
      <c r="CI1034" s="21"/>
      <c r="CJ1034" s="21"/>
      <c r="CK1034" s="21"/>
      <c r="CL1034" s="21"/>
      <c r="CM1034" s="21"/>
      <c r="CN1034" s="21"/>
      <c r="CO1034" s="21"/>
    </row>
    <row r="1035" spans="1:93" s="12" customFormat="1" x14ac:dyDescent="0.3">
      <c r="A1035" s="2" t="s">
        <v>143</v>
      </c>
      <c r="B1035" s="2">
        <v>2335</v>
      </c>
      <c r="C1035" s="22" t="s">
        <v>143</v>
      </c>
      <c r="D1035" s="22" t="s">
        <v>148</v>
      </c>
      <c r="E1035" s="21" t="s">
        <v>127</v>
      </c>
      <c r="F1035" s="2">
        <v>35</v>
      </c>
      <c r="G1035" s="23" t="s">
        <v>835</v>
      </c>
      <c r="H1035" s="23" t="s">
        <v>836</v>
      </c>
      <c r="I1035" s="35">
        <v>40416</v>
      </c>
      <c r="J1035" s="25"/>
      <c r="K1035" s="56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57"/>
      <c r="W1035" s="11"/>
      <c r="X1035" s="25"/>
      <c r="Y1035" s="25"/>
      <c r="Z1035" s="25"/>
      <c r="AA1035" s="25"/>
      <c r="AB1035" s="25"/>
      <c r="AC1035" s="25"/>
      <c r="AD1035" s="25"/>
      <c r="AE1035" s="25"/>
      <c r="AF1035" s="25"/>
      <c r="AG1035" s="25"/>
      <c r="AH1035" s="25"/>
      <c r="AI1035" s="56"/>
      <c r="AJ1035" s="11"/>
      <c r="AK1035" s="11"/>
      <c r="AL1035" s="11"/>
      <c r="AM1035" s="57"/>
      <c r="AN1035" s="25"/>
      <c r="AO1035" s="25"/>
      <c r="AP1035" s="25"/>
      <c r="AQ1035" s="21"/>
      <c r="AR1035" s="21"/>
      <c r="AS1035" s="21"/>
      <c r="AT1035" s="21"/>
      <c r="AU1035" s="21"/>
      <c r="AV1035" s="46"/>
      <c r="AW1035" s="41"/>
      <c r="BK1035" s="47"/>
      <c r="BL1035" s="21"/>
      <c r="BM1035" s="21"/>
      <c r="BN1035" s="21"/>
      <c r="BO1035" s="21"/>
      <c r="BP1035" s="21"/>
      <c r="BQ1035" s="21"/>
      <c r="BR1035" s="21"/>
      <c r="BS1035" s="21"/>
      <c r="BT1035" s="21"/>
      <c r="BU1035" s="21"/>
      <c r="BV1035" s="21"/>
      <c r="BW1035" s="21"/>
      <c r="BX1035" s="21"/>
      <c r="BY1035" s="21"/>
      <c r="BZ1035" s="21"/>
      <c r="CA1035" s="21"/>
      <c r="CB1035" s="21"/>
      <c r="CC1035" s="21"/>
      <c r="CD1035" s="21"/>
      <c r="CE1035" s="21"/>
      <c r="CF1035" s="21"/>
      <c r="CG1035" s="21"/>
      <c r="CH1035" s="21"/>
      <c r="CI1035" s="21"/>
      <c r="CJ1035" s="21"/>
      <c r="CK1035" s="21"/>
      <c r="CL1035" s="21"/>
      <c r="CM1035" s="21"/>
      <c r="CN1035" s="21"/>
      <c r="CO1035" s="21"/>
    </row>
    <row r="1036" spans="1:93" s="12" customFormat="1" x14ac:dyDescent="0.3">
      <c r="A1036" s="2" t="s">
        <v>143</v>
      </c>
      <c r="B1036" s="2">
        <v>2336</v>
      </c>
      <c r="C1036" s="22" t="s">
        <v>143</v>
      </c>
      <c r="D1036" s="22" t="s">
        <v>148</v>
      </c>
      <c r="E1036" s="21" t="s">
        <v>127</v>
      </c>
      <c r="F1036" s="2">
        <v>36</v>
      </c>
      <c r="G1036" s="23" t="s">
        <v>837</v>
      </c>
      <c r="H1036" s="23" t="s">
        <v>836</v>
      </c>
      <c r="I1036" s="35">
        <v>40416</v>
      </c>
      <c r="J1036" s="25"/>
      <c r="K1036" s="56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57"/>
      <c r="W1036" s="11"/>
      <c r="X1036" s="25"/>
      <c r="Y1036" s="25"/>
      <c r="Z1036" s="25"/>
      <c r="AA1036" s="25"/>
      <c r="AB1036" s="25"/>
      <c r="AC1036" s="25"/>
      <c r="AD1036" s="25"/>
      <c r="AE1036" s="25"/>
      <c r="AF1036" s="25"/>
      <c r="AG1036" s="25"/>
      <c r="AH1036" s="25"/>
      <c r="AI1036" s="56"/>
      <c r="AJ1036" s="11"/>
      <c r="AK1036" s="11"/>
      <c r="AL1036" s="11"/>
      <c r="AM1036" s="57"/>
      <c r="AN1036" s="25"/>
      <c r="AO1036" s="25"/>
      <c r="AP1036" s="25"/>
      <c r="AQ1036" s="21"/>
      <c r="AR1036" s="21"/>
      <c r="AS1036" s="21"/>
      <c r="AT1036" s="21"/>
      <c r="AU1036" s="21"/>
      <c r="AV1036" s="46"/>
      <c r="AW1036" s="41"/>
      <c r="BK1036" s="47"/>
      <c r="BL1036" s="21"/>
      <c r="BM1036" s="21"/>
      <c r="BN1036" s="21"/>
      <c r="BO1036" s="21"/>
      <c r="BP1036" s="21"/>
      <c r="BQ1036" s="21"/>
      <c r="BR1036" s="21"/>
      <c r="BS1036" s="21"/>
      <c r="BT1036" s="21"/>
      <c r="BU1036" s="21"/>
      <c r="BV1036" s="21"/>
      <c r="BW1036" s="21"/>
      <c r="BX1036" s="21"/>
      <c r="BY1036" s="21"/>
      <c r="BZ1036" s="21"/>
      <c r="CA1036" s="21"/>
      <c r="CB1036" s="21"/>
      <c r="CC1036" s="21"/>
      <c r="CD1036" s="21"/>
      <c r="CE1036" s="21"/>
      <c r="CF1036" s="21"/>
      <c r="CG1036" s="21"/>
      <c r="CH1036" s="21"/>
      <c r="CI1036" s="21"/>
      <c r="CJ1036" s="21"/>
      <c r="CK1036" s="21"/>
      <c r="CL1036" s="21"/>
      <c r="CM1036" s="21"/>
      <c r="CN1036" s="21"/>
      <c r="CO1036" s="21"/>
    </row>
    <row r="1037" spans="1:93" s="12" customFormat="1" x14ac:dyDescent="0.3">
      <c r="A1037" s="2" t="s">
        <v>143</v>
      </c>
      <c r="B1037" s="2">
        <v>2337</v>
      </c>
      <c r="C1037" s="22" t="s">
        <v>143</v>
      </c>
      <c r="D1037" s="22" t="s">
        <v>148</v>
      </c>
      <c r="E1037" s="21" t="s">
        <v>127</v>
      </c>
      <c r="F1037" s="2">
        <v>37</v>
      </c>
      <c r="G1037" s="23" t="s">
        <v>838</v>
      </c>
      <c r="H1037" s="23" t="s">
        <v>839</v>
      </c>
      <c r="I1037" s="35">
        <v>40416</v>
      </c>
      <c r="J1037" s="25">
        <v>19</v>
      </c>
      <c r="K1037" s="56">
        <v>36.4</v>
      </c>
      <c r="L1037" s="11">
        <v>0</v>
      </c>
      <c r="M1037" s="11">
        <v>68</v>
      </c>
      <c r="N1037" s="11">
        <v>0</v>
      </c>
      <c r="O1037" s="11">
        <v>95.5</v>
      </c>
      <c r="P1037" s="11">
        <v>1</v>
      </c>
      <c r="Q1037" s="11"/>
      <c r="R1037" s="11"/>
      <c r="S1037" s="11"/>
      <c r="T1037" s="11"/>
      <c r="U1037" s="11"/>
      <c r="V1037" s="57"/>
      <c r="W1037" s="11"/>
      <c r="X1037" s="25">
        <v>5</v>
      </c>
      <c r="Y1037" s="25">
        <v>4.3</v>
      </c>
      <c r="Z1037" s="25"/>
      <c r="AA1037" s="25"/>
      <c r="AB1037" s="25"/>
      <c r="AC1037" s="25"/>
      <c r="AD1037" s="25"/>
      <c r="AE1037" s="25"/>
      <c r="AF1037" s="25"/>
      <c r="AG1037" s="25"/>
      <c r="AH1037" s="25">
        <v>163.6</v>
      </c>
      <c r="AI1037" s="56"/>
      <c r="AJ1037" s="11">
        <v>0.89795380140538905</v>
      </c>
      <c r="AK1037" s="11">
        <v>26.2929750495619</v>
      </c>
      <c r="AL1037" s="11">
        <v>71.259745462389446</v>
      </c>
      <c r="AM1037" s="57">
        <v>2.4472794880486477</v>
      </c>
      <c r="AN1037" s="25">
        <v>31</v>
      </c>
      <c r="AO1037" s="25"/>
      <c r="AP1037" s="25"/>
      <c r="AQ1037" s="5">
        <v>7.8956247490404152</v>
      </c>
      <c r="AR1037" s="5">
        <v>0.98654114987378139</v>
      </c>
      <c r="AS1037" s="5">
        <v>-8.3591211556894027</v>
      </c>
      <c r="AT1037" s="5">
        <v>37.06969777070978</v>
      </c>
      <c r="AU1037" s="5">
        <f>AT1037/AR1037</f>
        <v>37.575419713057585</v>
      </c>
      <c r="AV1037" s="46"/>
      <c r="AW1037" s="41"/>
      <c r="BK1037" s="47"/>
      <c r="BL1037" s="21"/>
      <c r="BM1037" s="21"/>
      <c r="BN1037" s="21"/>
      <c r="BO1037" s="21"/>
      <c r="BP1037" s="21"/>
      <c r="BQ1037" s="21"/>
      <c r="BR1037" s="21"/>
      <c r="BS1037" s="21"/>
      <c r="BT1037" s="21"/>
      <c r="BU1037" s="21"/>
      <c r="BV1037" s="21"/>
      <c r="BW1037" s="21"/>
      <c r="BX1037" s="21"/>
      <c r="BY1037" s="21"/>
      <c r="BZ1037" s="21"/>
      <c r="CA1037" s="21"/>
      <c r="CB1037" s="21"/>
      <c r="CC1037" s="21"/>
      <c r="CD1037" s="21"/>
      <c r="CE1037" s="21"/>
      <c r="CF1037" s="21"/>
      <c r="CG1037" s="21"/>
      <c r="CH1037" s="21"/>
      <c r="CI1037" s="21"/>
      <c r="CJ1037" s="21"/>
      <c r="CK1037" s="21"/>
      <c r="CL1037" s="21"/>
      <c r="CM1037" s="21"/>
      <c r="CN1037" s="21"/>
      <c r="CO1037" s="21"/>
    </row>
    <row r="1038" spans="1:93" s="12" customFormat="1" x14ac:dyDescent="0.3">
      <c r="A1038" s="2" t="s">
        <v>143</v>
      </c>
      <c r="B1038" s="2">
        <v>2338</v>
      </c>
      <c r="C1038" s="22" t="s">
        <v>143</v>
      </c>
      <c r="D1038" s="22" t="s">
        <v>148</v>
      </c>
      <c r="E1038" s="21" t="s">
        <v>127</v>
      </c>
      <c r="F1038" s="2">
        <v>38</v>
      </c>
      <c r="G1038" s="23" t="s">
        <v>838</v>
      </c>
      <c r="H1038" s="23" t="s">
        <v>564</v>
      </c>
      <c r="I1038" s="35">
        <v>40416</v>
      </c>
      <c r="J1038" s="25"/>
      <c r="K1038" s="56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57"/>
      <c r="W1038" s="11"/>
      <c r="X1038" s="25"/>
      <c r="Y1038" s="25"/>
      <c r="Z1038" s="25"/>
      <c r="AA1038" s="25"/>
      <c r="AB1038" s="25"/>
      <c r="AC1038" s="25"/>
      <c r="AD1038" s="25"/>
      <c r="AE1038" s="25"/>
      <c r="AF1038" s="25"/>
      <c r="AG1038" s="25"/>
      <c r="AH1038" s="25"/>
      <c r="AI1038" s="56"/>
      <c r="AJ1038" s="11"/>
      <c r="AK1038" s="11"/>
      <c r="AL1038" s="11"/>
      <c r="AM1038" s="57"/>
      <c r="AN1038" s="25"/>
      <c r="AO1038" s="25"/>
      <c r="AP1038" s="25"/>
      <c r="AQ1038" s="21"/>
      <c r="AR1038" s="21"/>
      <c r="AS1038" s="21"/>
      <c r="AT1038" s="21"/>
      <c r="AU1038" s="21"/>
      <c r="AV1038" s="46"/>
      <c r="AW1038" s="41"/>
      <c r="BK1038" s="47"/>
      <c r="BL1038" s="21"/>
      <c r="BM1038" s="21"/>
      <c r="BN1038" s="21"/>
      <c r="BO1038" s="21"/>
      <c r="BP1038" s="21"/>
      <c r="BQ1038" s="21"/>
      <c r="BR1038" s="21"/>
      <c r="BS1038" s="21"/>
      <c r="BT1038" s="21"/>
      <c r="BU1038" s="21"/>
      <c r="BV1038" s="21"/>
      <c r="BW1038" s="21"/>
      <c r="BX1038" s="21"/>
      <c r="BY1038" s="21"/>
      <c r="BZ1038" s="21"/>
      <c r="CA1038" s="21"/>
      <c r="CB1038" s="21"/>
      <c r="CC1038" s="21"/>
      <c r="CD1038" s="21"/>
      <c r="CE1038" s="21"/>
      <c r="CF1038" s="21"/>
      <c r="CG1038" s="21"/>
      <c r="CH1038" s="21"/>
      <c r="CI1038" s="21"/>
      <c r="CJ1038" s="21"/>
      <c r="CK1038" s="21"/>
      <c r="CL1038" s="21"/>
      <c r="CM1038" s="21"/>
      <c r="CN1038" s="21"/>
      <c r="CO1038" s="21"/>
    </row>
    <row r="1039" spans="1:93" s="12" customFormat="1" x14ac:dyDescent="0.3">
      <c r="A1039" s="2" t="s">
        <v>143</v>
      </c>
      <c r="B1039" s="2">
        <v>2339</v>
      </c>
      <c r="C1039" s="22" t="s">
        <v>143</v>
      </c>
      <c r="D1039" s="22" t="s">
        <v>148</v>
      </c>
      <c r="E1039" s="21" t="s">
        <v>127</v>
      </c>
      <c r="F1039" s="2">
        <v>39</v>
      </c>
      <c r="G1039" s="23" t="s">
        <v>838</v>
      </c>
      <c r="H1039" s="23" t="s">
        <v>840</v>
      </c>
      <c r="I1039" s="35">
        <v>40416</v>
      </c>
      <c r="J1039" s="25"/>
      <c r="K1039" s="56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57"/>
      <c r="W1039" s="11"/>
      <c r="X1039" s="25"/>
      <c r="Y1039" s="25"/>
      <c r="Z1039" s="25"/>
      <c r="AA1039" s="25"/>
      <c r="AB1039" s="25"/>
      <c r="AC1039" s="25"/>
      <c r="AD1039" s="25"/>
      <c r="AE1039" s="25"/>
      <c r="AF1039" s="25"/>
      <c r="AG1039" s="25"/>
      <c r="AH1039" s="25"/>
      <c r="AI1039" s="46"/>
      <c r="AM1039" s="47"/>
      <c r="AN1039" s="25"/>
      <c r="AO1039" s="25"/>
      <c r="AP1039" s="25"/>
      <c r="AQ1039" s="21"/>
      <c r="AR1039" s="21"/>
      <c r="AS1039" s="21"/>
      <c r="AT1039" s="21"/>
      <c r="AU1039" s="21"/>
      <c r="AV1039" s="46"/>
      <c r="AW1039" s="41"/>
      <c r="BK1039" s="47"/>
      <c r="BL1039" s="21"/>
      <c r="BM1039" s="21"/>
      <c r="BN1039" s="21"/>
      <c r="BO1039" s="21"/>
      <c r="BP1039" s="21"/>
      <c r="BQ1039" s="21"/>
      <c r="BR1039" s="21"/>
      <c r="BS1039" s="21"/>
      <c r="BT1039" s="21"/>
      <c r="BU1039" s="21"/>
      <c r="BV1039" s="21"/>
      <c r="BW1039" s="21"/>
      <c r="BX1039" s="21"/>
      <c r="BY1039" s="21"/>
      <c r="BZ1039" s="21"/>
      <c r="CA1039" s="21"/>
      <c r="CB1039" s="21"/>
      <c r="CC1039" s="21"/>
      <c r="CD1039" s="21"/>
      <c r="CE1039" s="21"/>
      <c r="CF1039" s="21"/>
      <c r="CG1039" s="21"/>
      <c r="CH1039" s="21"/>
      <c r="CI1039" s="21"/>
      <c r="CJ1039" s="21"/>
      <c r="CK1039" s="21"/>
      <c r="CL1039" s="21"/>
      <c r="CM1039" s="21"/>
      <c r="CN1039" s="21"/>
      <c r="CO1039" s="21"/>
    </row>
    <row r="1040" spans="1:93" s="12" customFormat="1" x14ac:dyDescent="0.3">
      <c r="A1040" s="2" t="s">
        <v>143</v>
      </c>
      <c r="B1040" s="2">
        <v>2340</v>
      </c>
      <c r="C1040" s="22" t="s">
        <v>143</v>
      </c>
      <c r="D1040" s="22" t="s">
        <v>148</v>
      </c>
      <c r="E1040" s="21" t="s">
        <v>127</v>
      </c>
      <c r="F1040" s="2">
        <v>40</v>
      </c>
      <c r="G1040" s="23" t="s">
        <v>841</v>
      </c>
      <c r="H1040" s="23" t="s">
        <v>563</v>
      </c>
      <c r="I1040" s="35">
        <v>40416</v>
      </c>
      <c r="J1040" s="25"/>
      <c r="K1040" s="56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57"/>
      <c r="W1040" s="11"/>
      <c r="X1040" s="25"/>
      <c r="Y1040" s="25"/>
      <c r="Z1040" s="25"/>
      <c r="AA1040" s="25"/>
      <c r="AB1040" s="25"/>
      <c r="AC1040" s="25"/>
      <c r="AD1040" s="25"/>
      <c r="AE1040" s="25"/>
      <c r="AF1040" s="25"/>
      <c r="AG1040" s="25"/>
      <c r="AH1040" s="25"/>
      <c r="AI1040" s="56"/>
      <c r="AJ1040" s="11"/>
      <c r="AK1040" s="11"/>
      <c r="AL1040" s="11"/>
      <c r="AM1040" s="57"/>
      <c r="AN1040" s="25"/>
      <c r="AO1040" s="25"/>
      <c r="AP1040" s="25"/>
      <c r="AQ1040" s="21"/>
      <c r="AR1040" s="21"/>
      <c r="AS1040" s="21"/>
      <c r="AT1040" s="21"/>
      <c r="AU1040" s="21"/>
      <c r="AV1040" s="46"/>
      <c r="AW1040" s="41"/>
      <c r="BK1040" s="47"/>
      <c r="BL1040" s="21"/>
      <c r="BM1040" s="21"/>
      <c r="BN1040" s="21"/>
      <c r="BO1040" s="21"/>
      <c r="BP1040" s="21"/>
      <c r="BQ1040" s="21"/>
      <c r="BR1040" s="21"/>
      <c r="BS1040" s="21"/>
      <c r="BT1040" s="21"/>
      <c r="BU1040" s="21"/>
      <c r="BV1040" s="21"/>
      <c r="BW1040" s="21"/>
      <c r="BX1040" s="21"/>
      <c r="BY1040" s="21"/>
      <c r="BZ1040" s="21"/>
      <c r="CA1040" s="21"/>
      <c r="CB1040" s="21"/>
      <c r="CC1040" s="21"/>
      <c r="CD1040" s="21"/>
      <c r="CE1040" s="21"/>
      <c r="CF1040" s="21"/>
      <c r="CG1040" s="21"/>
      <c r="CH1040" s="21"/>
      <c r="CI1040" s="21"/>
      <c r="CJ1040" s="21"/>
      <c r="CK1040" s="21"/>
      <c r="CL1040" s="21"/>
      <c r="CM1040" s="21"/>
      <c r="CN1040" s="21"/>
      <c r="CO1040" s="21"/>
    </row>
    <row r="1041" spans="1:93" s="12" customFormat="1" x14ac:dyDescent="0.3">
      <c r="A1041" s="2" t="s">
        <v>143</v>
      </c>
      <c r="B1041" s="2">
        <v>2341</v>
      </c>
      <c r="C1041" s="22" t="s">
        <v>143</v>
      </c>
      <c r="D1041" s="22" t="s">
        <v>148</v>
      </c>
      <c r="E1041" s="21" t="s">
        <v>127</v>
      </c>
      <c r="F1041" s="2">
        <v>41</v>
      </c>
      <c r="G1041" s="23" t="s">
        <v>841</v>
      </c>
      <c r="H1041" s="23" t="s">
        <v>563</v>
      </c>
      <c r="I1041" s="35">
        <v>40416</v>
      </c>
      <c r="J1041" s="25">
        <v>24.4</v>
      </c>
      <c r="K1041" s="56">
        <v>31.5</v>
      </c>
      <c r="L1041" s="11">
        <v>0</v>
      </c>
      <c r="M1041" s="11">
        <v>78.3</v>
      </c>
      <c r="N1041" s="11">
        <v>0</v>
      </c>
      <c r="O1041" s="30">
        <v>80.8</v>
      </c>
      <c r="P1041" s="11">
        <v>5</v>
      </c>
      <c r="Q1041" s="11">
        <v>61.3</v>
      </c>
      <c r="R1041" s="11">
        <v>0</v>
      </c>
      <c r="S1041" s="11"/>
      <c r="T1041" s="11"/>
      <c r="U1041" s="11"/>
      <c r="V1041" s="57"/>
      <c r="W1041" s="11"/>
      <c r="X1041" s="25">
        <v>4</v>
      </c>
      <c r="Y1041" s="25">
        <v>5.0999999999999996</v>
      </c>
      <c r="Z1041" s="25"/>
      <c r="AA1041" s="25"/>
      <c r="AB1041" s="25"/>
      <c r="AC1041" s="25"/>
      <c r="AD1041" s="25"/>
      <c r="AE1041" s="25"/>
      <c r="AF1041" s="25"/>
      <c r="AG1041" s="25"/>
      <c r="AH1041" s="25">
        <v>148.19999999999999</v>
      </c>
      <c r="AI1041" s="56"/>
      <c r="AJ1041" s="11"/>
      <c r="AK1041" s="11"/>
      <c r="AL1041" s="11"/>
      <c r="AM1041" s="57"/>
      <c r="AN1041" s="25"/>
      <c r="AO1041" s="25"/>
      <c r="AP1041" s="25"/>
      <c r="AQ1041" s="5">
        <v>7.3934269940412376</v>
      </c>
      <c r="AR1041" s="5">
        <v>0.97200748245240287</v>
      </c>
      <c r="AS1041" s="5">
        <v>-8.775566591689941</v>
      </c>
      <c r="AT1041" s="5">
        <v>37.397538065812597</v>
      </c>
      <c r="AU1041" s="5">
        <f>AT1041/AR1041</f>
        <v>38.474537224196602</v>
      </c>
      <c r="AV1041" s="46"/>
      <c r="AW1041" s="41"/>
      <c r="BK1041" s="47"/>
      <c r="BL1041" s="21"/>
      <c r="BM1041" s="21"/>
      <c r="BN1041" s="21"/>
      <c r="BO1041" s="21"/>
      <c r="BP1041" s="21"/>
      <c r="BQ1041" s="21"/>
      <c r="BR1041" s="21"/>
      <c r="BS1041" s="21"/>
      <c r="BT1041" s="21"/>
      <c r="BU1041" s="21"/>
      <c r="BV1041" s="21"/>
      <c r="BW1041" s="21"/>
      <c r="BX1041" s="21"/>
      <c r="BY1041" s="21"/>
      <c r="BZ1041" s="21"/>
      <c r="CA1041" s="21"/>
      <c r="CB1041" s="21"/>
      <c r="CC1041" s="21"/>
      <c r="CD1041" s="21"/>
      <c r="CE1041" s="21"/>
      <c r="CF1041" s="21"/>
      <c r="CG1041" s="21"/>
      <c r="CH1041" s="21"/>
      <c r="CI1041" s="21"/>
      <c r="CJ1041" s="21"/>
      <c r="CK1041" s="21"/>
      <c r="CL1041" s="21"/>
      <c r="CM1041" s="21"/>
      <c r="CN1041" s="21"/>
      <c r="CO1041" s="21"/>
    </row>
    <row r="1042" spans="1:93" s="12" customFormat="1" x14ac:dyDescent="0.3">
      <c r="A1042" s="2" t="s">
        <v>143</v>
      </c>
      <c r="B1042" s="2">
        <v>2342</v>
      </c>
      <c r="C1042" s="22" t="s">
        <v>143</v>
      </c>
      <c r="D1042" s="22" t="s">
        <v>148</v>
      </c>
      <c r="E1042" s="21" t="s">
        <v>127</v>
      </c>
      <c r="F1042" s="2">
        <v>42</v>
      </c>
      <c r="G1042" s="23" t="s">
        <v>842</v>
      </c>
      <c r="H1042" s="23" t="s">
        <v>562</v>
      </c>
      <c r="I1042" s="35">
        <v>40416</v>
      </c>
      <c r="J1042" s="25"/>
      <c r="K1042" s="56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57"/>
      <c r="W1042" s="11"/>
      <c r="X1042" s="25"/>
      <c r="Y1042" s="25"/>
      <c r="Z1042" s="25"/>
      <c r="AA1042" s="25"/>
      <c r="AB1042" s="25"/>
      <c r="AC1042" s="25"/>
      <c r="AD1042" s="25"/>
      <c r="AE1042" s="25"/>
      <c r="AF1042" s="25"/>
      <c r="AG1042" s="25"/>
      <c r="AH1042" s="25"/>
      <c r="AI1042" s="56"/>
      <c r="AJ1042" s="11"/>
      <c r="AK1042" s="11"/>
      <c r="AL1042" s="11"/>
      <c r="AM1042" s="57"/>
      <c r="AN1042" s="25"/>
      <c r="AO1042" s="25"/>
      <c r="AP1042" s="25"/>
      <c r="AQ1042" s="21"/>
      <c r="AR1042" s="21"/>
      <c r="AS1042" s="21"/>
      <c r="AT1042" s="21"/>
      <c r="AU1042" s="21"/>
      <c r="AV1042" s="46"/>
      <c r="AW1042" s="41"/>
      <c r="BK1042" s="47"/>
      <c r="BL1042" s="21"/>
      <c r="BM1042" s="21"/>
      <c r="BN1042" s="21"/>
      <c r="BO1042" s="21"/>
      <c r="BP1042" s="21"/>
      <c r="BQ1042" s="21"/>
      <c r="BR1042" s="21"/>
      <c r="BS1042" s="21"/>
      <c r="BT1042" s="21"/>
      <c r="BU1042" s="21"/>
      <c r="BV1042" s="21"/>
      <c r="BW1042" s="21"/>
      <c r="BX1042" s="21"/>
      <c r="BY1042" s="21"/>
      <c r="BZ1042" s="21"/>
      <c r="CA1042" s="21"/>
      <c r="CB1042" s="21"/>
      <c r="CC1042" s="21"/>
      <c r="CD1042" s="21"/>
      <c r="CE1042" s="21"/>
      <c r="CF1042" s="21"/>
      <c r="CG1042" s="21"/>
      <c r="CH1042" s="21"/>
      <c r="CI1042" s="21"/>
      <c r="CJ1042" s="21"/>
      <c r="CK1042" s="21"/>
      <c r="CL1042" s="21"/>
      <c r="CM1042" s="21"/>
      <c r="CN1042" s="21"/>
      <c r="CO1042" s="21"/>
    </row>
    <row r="1043" spans="1:93" s="12" customFormat="1" x14ac:dyDescent="0.3">
      <c r="A1043" s="2" t="s">
        <v>143</v>
      </c>
      <c r="B1043" s="2">
        <v>2343</v>
      </c>
      <c r="C1043" s="22" t="s">
        <v>143</v>
      </c>
      <c r="D1043" s="22" t="s">
        <v>148</v>
      </c>
      <c r="E1043" s="21" t="s">
        <v>127</v>
      </c>
      <c r="F1043" s="2">
        <v>43</v>
      </c>
      <c r="G1043" s="23" t="s">
        <v>842</v>
      </c>
      <c r="H1043" s="23" t="s">
        <v>561</v>
      </c>
      <c r="I1043" s="35">
        <v>40416</v>
      </c>
      <c r="J1043" s="25"/>
      <c r="K1043" s="56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57"/>
      <c r="W1043" s="11"/>
      <c r="X1043" s="25"/>
      <c r="Y1043" s="25"/>
      <c r="Z1043" s="25"/>
      <c r="AA1043" s="25"/>
      <c r="AB1043" s="25"/>
      <c r="AC1043" s="25"/>
      <c r="AD1043" s="25"/>
      <c r="AE1043" s="25"/>
      <c r="AF1043" s="25"/>
      <c r="AG1043" s="25"/>
      <c r="AH1043" s="25"/>
      <c r="AI1043" s="56"/>
      <c r="AJ1043" s="11"/>
      <c r="AK1043" s="11"/>
      <c r="AL1043" s="11"/>
      <c r="AM1043" s="57"/>
      <c r="AN1043" s="25"/>
      <c r="AO1043" s="25"/>
      <c r="AP1043" s="25"/>
      <c r="AQ1043" s="21"/>
      <c r="AR1043" s="21"/>
      <c r="AS1043" s="21"/>
      <c r="AT1043" s="21"/>
      <c r="AU1043" s="21"/>
      <c r="AV1043" s="46"/>
      <c r="AW1043" s="41"/>
      <c r="BK1043" s="47"/>
      <c r="BL1043" s="21"/>
      <c r="BM1043" s="21"/>
      <c r="BN1043" s="21"/>
      <c r="BO1043" s="21"/>
      <c r="BP1043" s="21"/>
      <c r="BQ1043" s="21"/>
      <c r="BR1043" s="21"/>
      <c r="BS1043" s="21"/>
      <c r="BT1043" s="21"/>
      <c r="BU1043" s="21"/>
      <c r="BV1043" s="21"/>
      <c r="BW1043" s="21"/>
      <c r="BX1043" s="21"/>
      <c r="BY1043" s="21"/>
      <c r="BZ1043" s="21"/>
      <c r="CA1043" s="21"/>
      <c r="CB1043" s="21"/>
      <c r="CC1043" s="21"/>
      <c r="CD1043" s="21"/>
      <c r="CE1043" s="21"/>
      <c r="CF1043" s="21"/>
      <c r="CG1043" s="21"/>
      <c r="CH1043" s="21"/>
      <c r="CI1043" s="21"/>
      <c r="CJ1043" s="21"/>
      <c r="CK1043" s="21"/>
      <c r="CL1043" s="21"/>
      <c r="CM1043" s="21"/>
      <c r="CN1043" s="21"/>
      <c r="CO1043" s="21"/>
    </row>
    <row r="1044" spans="1:93" s="12" customFormat="1" x14ac:dyDescent="0.3">
      <c r="A1044" s="2" t="s">
        <v>143</v>
      </c>
      <c r="B1044" s="2">
        <v>2344</v>
      </c>
      <c r="C1044" s="22" t="s">
        <v>143</v>
      </c>
      <c r="D1044" s="22" t="s">
        <v>148</v>
      </c>
      <c r="E1044" s="21" t="s">
        <v>127</v>
      </c>
      <c r="F1044" s="2">
        <v>44</v>
      </c>
      <c r="G1044" s="23" t="s">
        <v>841</v>
      </c>
      <c r="H1044" s="23" t="s">
        <v>843</v>
      </c>
      <c r="I1044" s="35">
        <v>40416</v>
      </c>
      <c r="J1044" s="25"/>
      <c r="K1044" s="56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57"/>
      <c r="W1044" s="11"/>
      <c r="X1044" s="25"/>
      <c r="Y1044" s="25"/>
      <c r="Z1044" s="25"/>
      <c r="AA1044" s="25"/>
      <c r="AB1044" s="25"/>
      <c r="AC1044" s="25"/>
      <c r="AD1044" s="25"/>
      <c r="AE1044" s="25"/>
      <c r="AF1044" s="25"/>
      <c r="AG1044" s="25"/>
      <c r="AH1044" s="25"/>
      <c r="AI1044" s="56"/>
      <c r="AJ1044" s="11"/>
      <c r="AK1044" s="11"/>
      <c r="AL1044" s="11"/>
      <c r="AM1044" s="57"/>
      <c r="AN1044" s="25"/>
      <c r="AO1044" s="25"/>
      <c r="AP1044" s="25"/>
      <c r="AQ1044" s="21"/>
      <c r="AR1044" s="21"/>
      <c r="AS1044" s="21"/>
      <c r="AT1044" s="21"/>
      <c r="AU1044" s="21"/>
      <c r="AV1044" s="46"/>
      <c r="AW1044" s="41"/>
      <c r="BK1044" s="47"/>
      <c r="BL1044" s="21"/>
      <c r="BM1044" s="21"/>
      <c r="BN1044" s="21"/>
      <c r="BO1044" s="21"/>
      <c r="BP1044" s="21"/>
      <c r="BQ1044" s="21"/>
      <c r="BR1044" s="21"/>
      <c r="BS1044" s="21"/>
      <c r="BT1044" s="21"/>
      <c r="BU1044" s="21"/>
      <c r="BV1044" s="21"/>
      <c r="BW1044" s="21"/>
      <c r="BX1044" s="21"/>
      <c r="BY1044" s="21"/>
      <c r="BZ1044" s="21"/>
      <c r="CA1044" s="21"/>
      <c r="CB1044" s="21"/>
      <c r="CC1044" s="21"/>
      <c r="CD1044" s="21"/>
      <c r="CE1044" s="21"/>
      <c r="CF1044" s="21"/>
      <c r="CG1044" s="21"/>
      <c r="CH1044" s="21"/>
      <c r="CI1044" s="21"/>
      <c r="CJ1044" s="21"/>
      <c r="CK1044" s="21"/>
      <c r="CL1044" s="21"/>
      <c r="CM1044" s="21"/>
      <c r="CN1044" s="21"/>
      <c r="CO1044" s="21"/>
    </row>
    <row r="1045" spans="1:93" s="12" customFormat="1" x14ac:dyDescent="0.3">
      <c r="A1045" s="2" t="s">
        <v>143</v>
      </c>
      <c r="B1045" s="2">
        <v>2345</v>
      </c>
      <c r="C1045" s="22" t="s">
        <v>143</v>
      </c>
      <c r="D1045" s="22" t="s">
        <v>148</v>
      </c>
      <c r="E1045" s="21" t="s">
        <v>127</v>
      </c>
      <c r="F1045" s="2">
        <v>45</v>
      </c>
      <c r="G1045" s="23" t="s">
        <v>841</v>
      </c>
      <c r="H1045" s="23" t="s">
        <v>844</v>
      </c>
      <c r="I1045" s="35">
        <v>40416</v>
      </c>
      <c r="J1045" s="25">
        <v>20.399999999999999</v>
      </c>
      <c r="K1045" s="56">
        <v>60.3</v>
      </c>
      <c r="L1045" s="11">
        <v>0</v>
      </c>
      <c r="M1045" s="11">
        <v>95.8</v>
      </c>
      <c r="N1045" s="11">
        <v>0</v>
      </c>
      <c r="O1045" s="11">
        <v>99.8</v>
      </c>
      <c r="P1045" s="11">
        <v>1</v>
      </c>
      <c r="Q1045" s="11"/>
      <c r="R1045" s="11"/>
      <c r="S1045" s="11"/>
      <c r="T1045" s="11"/>
      <c r="U1045" s="11"/>
      <c r="V1045" s="57"/>
      <c r="W1045" s="11"/>
      <c r="X1045" s="25">
        <v>4</v>
      </c>
      <c r="Y1045" s="25">
        <v>4.5999999999999996</v>
      </c>
      <c r="Z1045" s="25"/>
      <c r="AA1045" s="25"/>
      <c r="AB1045" s="25"/>
      <c r="AC1045" s="25"/>
      <c r="AD1045" s="25"/>
      <c r="AE1045" s="25"/>
      <c r="AF1045" s="25"/>
      <c r="AG1045" s="25"/>
      <c r="AH1045" s="25">
        <v>101.2</v>
      </c>
      <c r="AI1045" s="56"/>
      <c r="AJ1045" s="11">
        <v>0.52033479370301194</v>
      </c>
      <c r="AK1045" s="11">
        <v>24.869720068406423</v>
      </c>
      <c r="AL1045" s="11">
        <v>74.700217427494735</v>
      </c>
      <c r="AM1045" s="57">
        <v>0.43006250409883584</v>
      </c>
      <c r="AN1045" s="25">
        <v>31</v>
      </c>
      <c r="AO1045" s="25"/>
      <c r="AP1045" s="25"/>
      <c r="AQ1045" s="5">
        <v>8.576117564986049</v>
      </c>
      <c r="AR1045" s="5">
        <v>1.2058661312057894</v>
      </c>
      <c r="AS1045" s="5">
        <v>-9.1400129636148719</v>
      </c>
      <c r="AT1045" s="5">
        <v>36.452407194908368</v>
      </c>
      <c r="AU1045" s="5">
        <f>AT1045/AR1045</f>
        <v>30.229232127498495</v>
      </c>
      <c r="AV1045" s="46"/>
      <c r="AW1045" s="41">
        <v>2345</v>
      </c>
      <c r="AX1045" s="12">
        <v>130</v>
      </c>
      <c r="AY1045" s="12">
        <v>130</v>
      </c>
      <c r="AZ1045" s="12">
        <v>156</v>
      </c>
      <c r="BA1045" s="12">
        <v>162</v>
      </c>
      <c r="BB1045" s="12">
        <v>194</v>
      </c>
      <c r="BC1045" s="12">
        <v>194</v>
      </c>
      <c r="BD1045" s="12">
        <v>138</v>
      </c>
      <c r="BE1045" s="12">
        <v>146</v>
      </c>
      <c r="BF1045" s="12">
        <v>164</v>
      </c>
      <c r="BG1045" s="12">
        <v>168</v>
      </c>
      <c r="BK1045" s="47"/>
      <c r="BL1045" s="21"/>
      <c r="BM1045" s="21"/>
      <c r="BN1045" s="21"/>
      <c r="BO1045" s="21"/>
      <c r="BP1045" s="21"/>
      <c r="BQ1045" s="21"/>
      <c r="BR1045" s="21"/>
      <c r="BS1045" s="21"/>
      <c r="BT1045" s="21"/>
      <c r="BU1045" s="21"/>
      <c r="BV1045" s="21"/>
      <c r="BW1045" s="21"/>
      <c r="BX1045" s="21"/>
      <c r="BY1045" s="21"/>
      <c r="BZ1045" s="21"/>
      <c r="CA1045" s="21"/>
      <c r="CB1045" s="21"/>
      <c r="CC1045" s="21"/>
      <c r="CD1045" s="21"/>
      <c r="CE1045" s="21"/>
      <c r="CF1045" s="21"/>
      <c r="CG1045" s="21"/>
      <c r="CH1045" s="21"/>
      <c r="CI1045" s="21"/>
      <c r="CJ1045" s="21"/>
      <c r="CK1045" s="21"/>
      <c r="CL1045" s="21"/>
      <c r="CM1045" s="21"/>
      <c r="CN1045" s="21"/>
      <c r="CO1045" s="21"/>
    </row>
    <row r="1046" spans="1:93" s="12" customFormat="1" x14ac:dyDescent="0.3">
      <c r="A1046" s="2" t="s">
        <v>143</v>
      </c>
      <c r="B1046" s="2">
        <v>2346</v>
      </c>
      <c r="C1046" s="22" t="s">
        <v>143</v>
      </c>
      <c r="D1046" s="22" t="s">
        <v>148</v>
      </c>
      <c r="E1046" s="21" t="s">
        <v>127</v>
      </c>
      <c r="F1046" s="2">
        <v>46</v>
      </c>
      <c r="G1046" s="23" t="s">
        <v>845</v>
      </c>
      <c r="H1046" s="23" t="s">
        <v>493</v>
      </c>
      <c r="I1046" s="35">
        <v>40416</v>
      </c>
      <c r="J1046" s="25"/>
      <c r="K1046" s="56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57"/>
      <c r="W1046" s="11"/>
      <c r="X1046" s="25"/>
      <c r="Y1046" s="25"/>
      <c r="Z1046" s="25"/>
      <c r="AA1046" s="25"/>
      <c r="AB1046" s="25"/>
      <c r="AC1046" s="25"/>
      <c r="AD1046" s="25"/>
      <c r="AE1046" s="25"/>
      <c r="AF1046" s="25"/>
      <c r="AG1046" s="25"/>
      <c r="AH1046" s="25"/>
      <c r="AI1046" s="56"/>
      <c r="AJ1046" s="11"/>
      <c r="AK1046" s="11"/>
      <c r="AL1046" s="11"/>
      <c r="AM1046" s="57"/>
      <c r="AN1046" s="25"/>
      <c r="AO1046" s="25"/>
      <c r="AP1046" s="25"/>
      <c r="AQ1046" s="21"/>
      <c r="AR1046" s="21"/>
      <c r="AS1046" s="21"/>
      <c r="AT1046" s="21"/>
      <c r="AU1046" s="21"/>
      <c r="AV1046" s="46"/>
      <c r="AW1046" s="41"/>
      <c r="BK1046" s="47"/>
      <c r="BL1046" s="21"/>
      <c r="BM1046" s="21"/>
      <c r="BN1046" s="21"/>
      <c r="BO1046" s="21"/>
      <c r="BP1046" s="21"/>
      <c r="BQ1046" s="21"/>
      <c r="BR1046" s="21"/>
      <c r="BS1046" s="21"/>
      <c r="BT1046" s="21"/>
      <c r="BU1046" s="21"/>
      <c r="BV1046" s="21"/>
      <c r="BW1046" s="21"/>
      <c r="BX1046" s="21"/>
      <c r="BY1046" s="21"/>
      <c r="BZ1046" s="21"/>
      <c r="CA1046" s="21"/>
      <c r="CB1046" s="21"/>
      <c r="CC1046" s="21"/>
      <c r="CD1046" s="21"/>
      <c r="CE1046" s="21"/>
      <c r="CF1046" s="21"/>
      <c r="CG1046" s="21"/>
      <c r="CH1046" s="21"/>
      <c r="CI1046" s="21"/>
      <c r="CJ1046" s="21"/>
      <c r="CK1046" s="21"/>
      <c r="CL1046" s="21"/>
      <c r="CM1046" s="21"/>
      <c r="CN1046" s="21"/>
      <c r="CO1046" s="21"/>
    </row>
    <row r="1047" spans="1:93" s="12" customFormat="1" x14ac:dyDescent="0.3">
      <c r="A1047" s="2" t="s">
        <v>143</v>
      </c>
      <c r="B1047" s="2">
        <v>2347</v>
      </c>
      <c r="C1047" s="22" t="s">
        <v>143</v>
      </c>
      <c r="D1047" s="22" t="s">
        <v>148</v>
      </c>
      <c r="E1047" s="21" t="s">
        <v>127</v>
      </c>
      <c r="F1047" s="2">
        <v>47</v>
      </c>
      <c r="G1047" s="23" t="s">
        <v>837</v>
      </c>
      <c r="H1047" s="23" t="s">
        <v>495</v>
      </c>
      <c r="I1047" s="35">
        <v>40416</v>
      </c>
      <c r="J1047" s="25"/>
      <c r="K1047" s="56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57"/>
      <c r="W1047" s="11"/>
      <c r="X1047" s="25"/>
      <c r="Y1047" s="25"/>
      <c r="Z1047" s="25"/>
      <c r="AA1047" s="25"/>
      <c r="AB1047" s="25"/>
      <c r="AC1047" s="25"/>
      <c r="AD1047" s="25"/>
      <c r="AE1047" s="25"/>
      <c r="AF1047" s="25"/>
      <c r="AG1047" s="25"/>
      <c r="AH1047" s="25"/>
      <c r="AI1047" s="56"/>
      <c r="AJ1047" s="11"/>
      <c r="AK1047" s="11"/>
      <c r="AL1047" s="11"/>
      <c r="AM1047" s="57"/>
      <c r="AN1047" s="25"/>
      <c r="AO1047" s="25"/>
      <c r="AP1047" s="25"/>
      <c r="AQ1047" s="21"/>
      <c r="AR1047" s="21"/>
      <c r="AS1047" s="21"/>
      <c r="AT1047" s="21"/>
      <c r="AU1047" s="21"/>
      <c r="AV1047" s="46"/>
      <c r="AW1047" s="41"/>
      <c r="BK1047" s="47"/>
      <c r="BL1047" s="21"/>
      <c r="BM1047" s="21"/>
      <c r="BN1047" s="21"/>
      <c r="BO1047" s="21"/>
      <c r="BP1047" s="21"/>
      <c r="BQ1047" s="21"/>
      <c r="BR1047" s="21"/>
      <c r="BS1047" s="21"/>
      <c r="BT1047" s="21"/>
      <c r="BU1047" s="21"/>
      <c r="BV1047" s="21"/>
      <c r="BW1047" s="21"/>
      <c r="BX1047" s="21"/>
      <c r="BY1047" s="21"/>
      <c r="BZ1047" s="21"/>
      <c r="CA1047" s="21"/>
      <c r="CB1047" s="21"/>
      <c r="CC1047" s="21"/>
      <c r="CD1047" s="21"/>
      <c r="CE1047" s="21"/>
      <c r="CF1047" s="21"/>
      <c r="CG1047" s="21"/>
      <c r="CH1047" s="21"/>
      <c r="CI1047" s="21"/>
      <c r="CJ1047" s="21"/>
      <c r="CK1047" s="21"/>
      <c r="CL1047" s="21"/>
      <c r="CM1047" s="21"/>
      <c r="CN1047" s="21"/>
      <c r="CO1047" s="21"/>
    </row>
    <row r="1048" spans="1:93" s="12" customFormat="1" x14ac:dyDescent="0.3">
      <c r="A1048" s="2" t="s">
        <v>143</v>
      </c>
      <c r="B1048" s="2">
        <v>2348</v>
      </c>
      <c r="C1048" s="22" t="s">
        <v>143</v>
      </c>
      <c r="D1048" s="22" t="s">
        <v>148</v>
      </c>
      <c r="E1048" s="21" t="s">
        <v>127</v>
      </c>
      <c r="F1048" s="2">
        <v>48</v>
      </c>
      <c r="G1048" s="23" t="s">
        <v>837</v>
      </c>
      <c r="H1048" s="23" t="s">
        <v>503</v>
      </c>
      <c r="I1048" s="35">
        <v>40416</v>
      </c>
      <c r="J1048" s="25"/>
      <c r="K1048" s="56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57"/>
      <c r="W1048" s="11"/>
      <c r="X1048" s="25"/>
      <c r="Y1048" s="25"/>
      <c r="Z1048" s="25"/>
      <c r="AA1048" s="25"/>
      <c r="AB1048" s="25"/>
      <c r="AC1048" s="25"/>
      <c r="AD1048" s="25"/>
      <c r="AE1048" s="25"/>
      <c r="AF1048" s="25"/>
      <c r="AG1048" s="25"/>
      <c r="AH1048" s="25"/>
      <c r="AI1048" s="56"/>
      <c r="AJ1048" s="11"/>
      <c r="AK1048" s="11"/>
      <c r="AL1048" s="11"/>
      <c r="AM1048" s="57"/>
      <c r="AN1048" s="25"/>
      <c r="AO1048" s="25"/>
      <c r="AP1048" s="25"/>
      <c r="AQ1048" s="21"/>
      <c r="AR1048" s="21"/>
      <c r="AS1048" s="21"/>
      <c r="AT1048" s="21"/>
      <c r="AU1048" s="21"/>
      <c r="AV1048" s="46"/>
      <c r="AW1048" s="41"/>
      <c r="BK1048" s="47"/>
      <c r="BL1048" s="21"/>
      <c r="BM1048" s="21"/>
      <c r="BN1048" s="21"/>
      <c r="BO1048" s="21"/>
      <c r="BP1048" s="21"/>
      <c r="BQ1048" s="21"/>
      <c r="BR1048" s="21"/>
      <c r="BS1048" s="21"/>
      <c r="BT1048" s="21"/>
      <c r="BU1048" s="21"/>
      <c r="BV1048" s="21"/>
      <c r="BW1048" s="21"/>
      <c r="BX1048" s="21"/>
      <c r="BY1048" s="21"/>
      <c r="BZ1048" s="21"/>
      <c r="CA1048" s="21"/>
      <c r="CB1048" s="21"/>
      <c r="CC1048" s="21"/>
      <c r="CD1048" s="21"/>
      <c r="CE1048" s="21"/>
      <c r="CF1048" s="21"/>
      <c r="CG1048" s="21"/>
      <c r="CH1048" s="21"/>
      <c r="CI1048" s="21"/>
      <c r="CJ1048" s="21"/>
      <c r="CK1048" s="21"/>
      <c r="CL1048" s="21"/>
      <c r="CM1048" s="21"/>
      <c r="CN1048" s="21"/>
      <c r="CO1048" s="21"/>
    </row>
    <row r="1049" spans="1:93" s="12" customFormat="1" x14ac:dyDescent="0.3">
      <c r="A1049" s="2" t="s">
        <v>143</v>
      </c>
      <c r="B1049" s="2">
        <v>2349</v>
      </c>
      <c r="C1049" s="22" t="s">
        <v>143</v>
      </c>
      <c r="D1049" s="22" t="s">
        <v>148</v>
      </c>
      <c r="E1049" s="21" t="s">
        <v>127</v>
      </c>
      <c r="F1049" s="2">
        <v>49</v>
      </c>
      <c r="G1049" s="23" t="s">
        <v>837</v>
      </c>
      <c r="H1049" s="23" t="s">
        <v>504</v>
      </c>
      <c r="I1049" s="35">
        <v>40416</v>
      </c>
      <c r="J1049" s="25"/>
      <c r="K1049" s="56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57"/>
      <c r="W1049" s="11"/>
      <c r="X1049" s="25"/>
      <c r="Y1049" s="25"/>
      <c r="Z1049" s="25"/>
      <c r="AA1049" s="25"/>
      <c r="AB1049" s="25"/>
      <c r="AC1049" s="25"/>
      <c r="AD1049" s="25"/>
      <c r="AE1049" s="25"/>
      <c r="AF1049" s="25"/>
      <c r="AG1049" s="25"/>
      <c r="AH1049" s="25"/>
      <c r="AI1049" s="46"/>
      <c r="AM1049" s="47"/>
      <c r="AN1049" s="25"/>
      <c r="AO1049" s="25"/>
      <c r="AP1049" s="25"/>
      <c r="AQ1049" s="21"/>
      <c r="AR1049" s="21"/>
      <c r="AS1049" s="21"/>
      <c r="AT1049" s="21"/>
      <c r="AU1049" s="21"/>
      <c r="AV1049" s="46"/>
      <c r="AW1049" s="41"/>
      <c r="BK1049" s="47"/>
      <c r="BL1049" s="21"/>
      <c r="BM1049" s="21"/>
      <c r="BN1049" s="21"/>
      <c r="BO1049" s="21"/>
      <c r="BP1049" s="21"/>
      <c r="BQ1049" s="21"/>
      <c r="BR1049" s="21"/>
      <c r="BS1049" s="21"/>
      <c r="BT1049" s="21"/>
      <c r="BU1049" s="21"/>
      <c r="BV1049" s="21"/>
      <c r="BW1049" s="21"/>
      <c r="BX1049" s="21"/>
      <c r="BY1049" s="21"/>
      <c r="BZ1049" s="21"/>
      <c r="CA1049" s="21"/>
      <c r="CB1049" s="21"/>
      <c r="CC1049" s="21"/>
      <c r="CD1049" s="21"/>
      <c r="CE1049" s="21"/>
      <c r="CF1049" s="21"/>
      <c r="CG1049" s="21"/>
      <c r="CH1049" s="21"/>
      <c r="CI1049" s="21"/>
      <c r="CJ1049" s="21"/>
      <c r="CK1049" s="21"/>
      <c r="CL1049" s="21"/>
      <c r="CM1049" s="21"/>
      <c r="CN1049" s="21"/>
      <c r="CO1049" s="21"/>
    </row>
    <row r="1050" spans="1:93" s="12" customFormat="1" x14ac:dyDescent="0.3">
      <c r="A1050" s="2" t="s">
        <v>143</v>
      </c>
      <c r="B1050" s="2">
        <v>2350</v>
      </c>
      <c r="C1050" s="22" t="s">
        <v>143</v>
      </c>
      <c r="D1050" s="22" t="s">
        <v>148</v>
      </c>
      <c r="E1050" s="21" t="s">
        <v>127</v>
      </c>
      <c r="F1050" s="2">
        <v>50</v>
      </c>
      <c r="G1050" s="23" t="s">
        <v>846</v>
      </c>
      <c r="H1050" s="23" t="s">
        <v>847</v>
      </c>
      <c r="I1050" s="35">
        <v>40416</v>
      </c>
      <c r="J1050" s="25"/>
      <c r="K1050" s="56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57"/>
      <c r="W1050" s="11"/>
      <c r="X1050" s="25"/>
      <c r="Y1050" s="25"/>
      <c r="Z1050" s="25"/>
      <c r="AA1050" s="25"/>
      <c r="AB1050" s="25"/>
      <c r="AC1050" s="25"/>
      <c r="AD1050" s="25"/>
      <c r="AE1050" s="25"/>
      <c r="AF1050" s="25"/>
      <c r="AG1050" s="25"/>
      <c r="AH1050" s="25"/>
      <c r="AI1050" s="56"/>
      <c r="AJ1050" s="11"/>
      <c r="AK1050" s="11"/>
      <c r="AL1050" s="11"/>
      <c r="AM1050" s="57"/>
      <c r="AN1050" s="25"/>
      <c r="AO1050" s="25"/>
      <c r="AP1050" s="25"/>
      <c r="AV1050" s="46"/>
      <c r="AW1050" s="41"/>
      <c r="BK1050" s="47"/>
      <c r="BL1050" s="21"/>
      <c r="BM1050" s="21"/>
      <c r="BN1050" s="21"/>
      <c r="BO1050" s="21"/>
      <c r="BP1050" s="21"/>
      <c r="BQ1050" s="21"/>
      <c r="BR1050" s="21"/>
      <c r="BS1050" s="21"/>
      <c r="BT1050" s="21"/>
      <c r="BU1050" s="21"/>
      <c r="BV1050" s="21"/>
      <c r="BW1050" s="21"/>
      <c r="BX1050" s="21"/>
      <c r="BY1050" s="21"/>
      <c r="BZ1050" s="21"/>
      <c r="CA1050" s="21"/>
      <c r="CB1050" s="21"/>
      <c r="CC1050" s="21"/>
      <c r="CD1050" s="21"/>
      <c r="CE1050" s="21"/>
      <c r="CF1050" s="21"/>
      <c r="CG1050" s="21"/>
      <c r="CH1050" s="21"/>
      <c r="CI1050" s="21"/>
      <c r="CJ1050" s="21"/>
      <c r="CK1050" s="21"/>
      <c r="CL1050" s="21"/>
      <c r="CM1050" s="21"/>
      <c r="CN1050" s="21"/>
      <c r="CO1050" s="21"/>
    </row>
    <row r="1051" spans="1:93" s="12" customFormat="1" x14ac:dyDescent="0.3">
      <c r="A1051" s="1" t="s">
        <v>1614</v>
      </c>
      <c r="B1051" s="1">
        <v>2351</v>
      </c>
      <c r="C1051" s="7" t="s">
        <v>1614</v>
      </c>
      <c r="D1051" s="7" t="s">
        <v>148</v>
      </c>
      <c r="E1051" s="6" t="s">
        <v>292</v>
      </c>
      <c r="F1051" s="1">
        <v>1</v>
      </c>
      <c r="G1051" s="26" t="s">
        <v>1630</v>
      </c>
      <c r="H1051" s="26" t="s">
        <v>463</v>
      </c>
      <c r="I1051" s="29">
        <v>40492</v>
      </c>
      <c r="J1051" s="11">
        <v>6.5</v>
      </c>
      <c r="K1051" s="56">
        <v>13.9</v>
      </c>
      <c r="L1051" s="11">
        <v>0</v>
      </c>
      <c r="M1051" s="30">
        <v>16</v>
      </c>
      <c r="N1051" s="11">
        <v>0</v>
      </c>
      <c r="O1051" s="30">
        <v>34.1</v>
      </c>
      <c r="P1051" s="11">
        <v>0</v>
      </c>
      <c r="Q1051" s="11">
        <v>37.700000000000003</v>
      </c>
      <c r="R1051" s="11">
        <v>10</v>
      </c>
      <c r="S1051" s="11"/>
      <c r="T1051" s="11"/>
      <c r="U1051" s="11"/>
      <c r="V1051" s="57"/>
      <c r="W1051" s="11"/>
      <c r="X1051" s="11">
        <v>2</v>
      </c>
      <c r="Y1051" s="11">
        <v>0.1</v>
      </c>
      <c r="Z1051" s="11"/>
      <c r="AA1051" s="11">
        <v>0.06</v>
      </c>
      <c r="AB1051" s="11"/>
      <c r="AC1051" s="11"/>
      <c r="AD1051" s="11"/>
      <c r="AE1051" s="11"/>
      <c r="AF1051" s="11"/>
      <c r="AG1051" s="11"/>
      <c r="AH1051" s="11"/>
      <c r="AI1051" s="56"/>
      <c r="AJ1051" s="11">
        <v>0.48118140808403798</v>
      </c>
      <c r="AK1051" s="11">
        <v>0</v>
      </c>
      <c r="AL1051" s="11">
        <v>98.766852859300229</v>
      </c>
      <c r="AM1051" s="57">
        <v>1.2331471406997692</v>
      </c>
      <c r="AN1051" s="11">
        <v>28</v>
      </c>
      <c r="AO1051" s="11"/>
      <c r="AP1051" s="11"/>
      <c r="AQ1051" s="5">
        <v>9.2689595590967215</v>
      </c>
      <c r="AR1051" s="5">
        <v>2.9664833576297553</v>
      </c>
      <c r="AS1051" s="5">
        <v>-10.064894757217276</v>
      </c>
      <c r="AT1051" s="5">
        <v>39.469187988897808</v>
      </c>
      <c r="AU1051" s="5">
        <f>AT1051/AR1051</f>
        <v>13.305042783194311</v>
      </c>
      <c r="AV1051" s="46"/>
      <c r="AW1051" s="41"/>
      <c r="BK1051" s="47"/>
      <c r="BL1051" s="21"/>
      <c r="BM1051" s="21"/>
      <c r="BN1051" s="21"/>
    </row>
    <row r="1052" spans="1:93" s="12" customFormat="1" x14ac:dyDescent="0.3">
      <c r="A1052" s="1" t="s">
        <v>1614</v>
      </c>
      <c r="B1052" s="1">
        <v>2352</v>
      </c>
      <c r="C1052" s="7" t="s">
        <v>1614</v>
      </c>
      <c r="D1052" s="7" t="s">
        <v>148</v>
      </c>
      <c r="E1052" s="6" t="s">
        <v>292</v>
      </c>
      <c r="F1052" s="1">
        <v>2</v>
      </c>
      <c r="G1052" s="26" t="s">
        <v>1631</v>
      </c>
      <c r="H1052" s="26" t="s">
        <v>68</v>
      </c>
      <c r="I1052" s="29">
        <v>40492</v>
      </c>
      <c r="J1052" s="11">
        <v>4.8</v>
      </c>
      <c r="K1052" s="56">
        <v>15.5</v>
      </c>
      <c r="L1052" s="11">
        <v>0</v>
      </c>
      <c r="M1052" s="11">
        <v>23</v>
      </c>
      <c r="N1052" s="11">
        <v>0</v>
      </c>
      <c r="O1052" s="11">
        <v>23.2</v>
      </c>
      <c r="P1052" s="11">
        <v>0</v>
      </c>
      <c r="Q1052" s="11"/>
      <c r="R1052" s="11"/>
      <c r="S1052" s="11"/>
      <c r="T1052" s="11"/>
      <c r="U1052" s="11"/>
      <c r="V1052" s="57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46"/>
      <c r="AM1052" s="57"/>
      <c r="AN1052" s="11">
        <v>28</v>
      </c>
      <c r="AO1052" s="11"/>
      <c r="AP1052" s="11"/>
      <c r="AQ1052" s="21"/>
      <c r="AR1052" s="21"/>
      <c r="AS1052" s="21"/>
      <c r="AT1052" s="21"/>
      <c r="AU1052" s="21"/>
      <c r="AV1052" s="46"/>
      <c r="AW1052" s="41">
        <v>2352</v>
      </c>
      <c r="AX1052" s="12">
        <v>130</v>
      </c>
      <c r="AY1052" s="12">
        <v>130</v>
      </c>
      <c r="AZ1052" s="12">
        <v>152</v>
      </c>
      <c r="BA1052" s="12">
        <v>156</v>
      </c>
      <c r="BB1052" s="12">
        <v>194</v>
      </c>
      <c r="BC1052" s="12">
        <v>194</v>
      </c>
      <c r="BD1052" s="12">
        <v>138</v>
      </c>
      <c r="BE1052" s="12">
        <v>146</v>
      </c>
      <c r="BH1052" s="12">
        <v>110</v>
      </c>
      <c r="BI1052" s="12">
        <v>110</v>
      </c>
      <c r="BJ1052" s="12">
        <v>161</v>
      </c>
      <c r="BK1052" s="47">
        <v>161</v>
      </c>
    </row>
    <row r="1053" spans="1:93" x14ac:dyDescent="0.3">
      <c r="A1053" s="1" t="s">
        <v>1614</v>
      </c>
      <c r="B1053" s="1">
        <v>2353</v>
      </c>
      <c r="C1053" s="7" t="s">
        <v>1614</v>
      </c>
      <c r="D1053" s="7" t="s">
        <v>148</v>
      </c>
      <c r="E1053" s="6" t="s">
        <v>292</v>
      </c>
      <c r="F1053" s="1">
        <v>3</v>
      </c>
      <c r="G1053" s="26" t="s">
        <v>1630</v>
      </c>
      <c r="H1053" s="26" t="s">
        <v>69</v>
      </c>
      <c r="I1053" s="29">
        <v>40492</v>
      </c>
      <c r="J1053" s="11">
        <v>7.2</v>
      </c>
      <c r="K1053" s="56">
        <v>10.1</v>
      </c>
      <c r="L1053" s="11">
        <v>0</v>
      </c>
      <c r="M1053" s="11">
        <v>23.6</v>
      </c>
      <c r="N1053" s="11">
        <v>0</v>
      </c>
      <c r="O1053" s="11">
        <v>35.299999999999997</v>
      </c>
      <c r="P1053" s="11">
        <v>0</v>
      </c>
      <c r="Q1053" s="30">
        <v>38.5</v>
      </c>
      <c r="R1053" s="11">
        <v>10</v>
      </c>
      <c r="S1053" s="30">
        <v>37.5</v>
      </c>
      <c r="T1053" s="11">
        <v>20</v>
      </c>
      <c r="U1053" s="11"/>
      <c r="V1053" s="57"/>
      <c r="W1053" s="11"/>
      <c r="X1053" s="11">
        <v>3</v>
      </c>
      <c r="Y1053" s="11">
        <v>0.11</v>
      </c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56"/>
      <c r="AJ1053" s="11">
        <v>1.1187390204932015</v>
      </c>
      <c r="AK1053" s="11">
        <v>0.70465686274509787</v>
      </c>
      <c r="AL1053" s="11">
        <v>83.752626050420162</v>
      </c>
      <c r="AM1053" s="57">
        <v>15.542717086834735</v>
      </c>
      <c r="AN1053" s="11">
        <v>28</v>
      </c>
      <c r="AO1053" s="11"/>
      <c r="AP1053" s="11"/>
      <c r="AQ1053" s="5">
        <v>9.8135028326916931</v>
      </c>
      <c r="AR1053" s="5">
        <v>3.2427510669868118</v>
      </c>
      <c r="AS1053" s="5">
        <v>-9.9610990864605959</v>
      </c>
      <c r="AT1053" s="5">
        <v>40.099574854148067</v>
      </c>
      <c r="AU1053" s="5">
        <f>AT1053/AR1053</f>
        <v>12.365912160938363</v>
      </c>
      <c r="AV1053" s="46"/>
      <c r="AW1053" s="41">
        <v>2353</v>
      </c>
      <c r="AX1053" s="12">
        <v>130</v>
      </c>
      <c r="AY1053" s="12">
        <v>130</v>
      </c>
      <c r="AZ1053" s="12">
        <v>152</v>
      </c>
      <c r="BA1053" s="12">
        <v>156</v>
      </c>
      <c r="BB1053" s="12">
        <v>194</v>
      </c>
      <c r="BC1053" s="12">
        <v>194</v>
      </c>
      <c r="BD1053" s="12">
        <v>138</v>
      </c>
      <c r="BE1053" s="12">
        <v>146</v>
      </c>
      <c r="BF1053" s="12">
        <v>160</v>
      </c>
      <c r="BG1053" s="12">
        <v>160</v>
      </c>
      <c r="BH1053" s="12">
        <v>110</v>
      </c>
      <c r="BI1053" s="12">
        <v>110</v>
      </c>
      <c r="BJ1053" s="12">
        <v>161</v>
      </c>
      <c r="BK1053" s="47">
        <v>161</v>
      </c>
      <c r="BO1053" s="12"/>
      <c r="BP1053" s="12"/>
      <c r="BQ1053" s="12"/>
      <c r="BR1053" s="12"/>
      <c r="BS1053" s="12"/>
      <c r="BT1053" s="12"/>
      <c r="BU1053" s="12"/>
      <c r="BV1053" s="12"/>
      <c r="BW1053" s="12"/>
      <c r="BX1053" s="12"/>
      <c r="BY1053" s="12"/>
      <c r="BZ1053" s="12"/>
      <c r="CA1053" s="12"/>
      <c r="CB1053" s="12"/>
      <c r="CC1053" s="12"/>
      <c r="CD1053" s="12"/>
      <c r="CE1053" s="12"/>
      <c r="CF1053" s="12"/>
      <c r="CG1053" s="12"/>
      <c r="CH1053" s="12"/>
      <c r="CI1053" s="12"/>
      <c r="CJ1053" s="12"/>
      <c r="CK1053" s="12"/>
      <c r="CL1053" s="12"/>
      <c r="CM1053" s="12"/>
      <c r="CN1053" s="12"/>
      <c r="CO1053" s="12"/>
    </row>
    <row r="1054" spans="1:93" x14ac:dyDescent="0.3">
      <c r="A1054" s="1" t="s">
        <v>131</v>
      </c>
      <c r="B1054" s="1">
        <v>3001</v>
      </c>
      <c r="C1054" s="7" t="s">
        <v>131</v>
      </c>
      <c r="D1054" s="7" t="s">
        <v>132</v>
      </c>
      <c r="E1054" s="6" t="s">
        <v>133</v>
      </c>
      <c r="F1054" s="1">
        <v>1</v>
      </c>
      <c r="G1054" t="s">
        <v>1748</v>
      </c>
      <c r="H1054" t="s">
        <v>1749</v>
      </c>
      <c r="I1054" s="29">
        <v>40475</v>
      </c>
      <c r="J1054" s="11">
        <v>11.4</v>
      </c>
      <c r="K1054" s="56">
        <v>16.399999999999999</v>
      </c>
      <c r="L1054" s="11">
        <v>0</v>
      </c>
      <c r="M1054" s="11">
        <v>22.5</v>
      </c>
      <c r="N1054" s="11">
        <v>1</v>
      </c>
      <c r="O1054" s="11">
        <v>28.6</v>
      </c>
      <c r="P1054" s="11">
        <v>0</v>
      </c>
      <c r="Q1054" s="11">
        <v>29.6</v>
      </c>
      <c r="R1054" s="11">
        <v>1</v>
      </c>
      <c r="S1054" s="11"/>
      <c r="T1054" s="11"/>
      <c r="U1054" s="11"/>
      <c r="V1054" s="57"/>
      <c r="W1054" s="11"/>
      <c r="X1054" s="11">
        <v>3.5</v>
      </c>
      <c r="Y1054" s="11">
        <v>2.1</v>
      </c>
      <c r="Z1054" s="11"/>
      <c r="AA1054" s="11"/>
      <c r="AB1054" s="11"/>
      <c r="AC1054" s="11"/>
      <c r="AD1054" s="11"/>
      <c r="AE1054" s="11"/>
      <c r="AF1054" s="11"/>
      <c r="AG1054" s="11"/>
      <c r="AH1054" s="11">
        <v>54.2</v>
      </c>
      <c r="AI1054" s="46" t="s">
        <v>1563</v>
      </c>
      <c r="AJ1054" s="11">
        <v>0.25</v>
      </c>
      <c r="AK1054" s="11">
        <v>1.33</v>
      </c>
      <c r="AL1054" s="11">
        <v>98.56</v>
      </c>
      <c r="AM1054" s="57">
        <v>0.11</v>
      </c>
      <c r="AN1054" s="11"/>
      <c r="AO1054" s="11"/>
      <c r="AP1054" s="11"/>
      <c r="AQ1054" s="5">
        <v>9.3899991496946207</v>
      </c>
      <c r="AR1054" s="5">
        <v>2.3791257795679863</v>
      </c>
      <c r="AS1054" s="5">
        <v>-10.804858152045954</v>
      </c>
      <c r="AT1054" s="5">
        <v>40.152810363269161</v>
      </c>
      <c r="AU1054" s="5">
        <f>AT1054/AR1054</f>
        <v>16.877128022445419</v>
      </c>
      <c r="AV1054" s="46"/>
      <c r="AW1054" s="41">
        <v>3001</v>
      </c>
      <c r="AX1054" s="12">
        <v>126</v>
      </c>
      <c r="AY1054" s="12">
        <v>128</v>
      </c>
      <c r="AZ1054" s="12">
        <v>164</v>
      </c>
      <c r="BA1054" s="12">
        <v>166</v>
      </c>
      <c r="BB1054" s="12">
        <v>196</v>
      </c>
      <c r="BC1054" s="12">
        <v>196</v>
      </c>
      <c r="BD1054" s="12">
        <v>138</v>
      </c>
      <c r="BE1054" s="12">
        <v>146</v>
      </c>
      <c r="BF1054" s="12">
        <v>172</v>
      </c>
      <c r="BG1054" s="12">
        <v>172</v>
      </c>
      <c r="BK1054" s="47"/>
      <c r="BL1054" s="12"/>
      <c r="BM1054" s="12"/>
      <c r="BN1054" s="12"/>
      <c r="BO1054" s="12"/>
      <c r="BP1054" s="12"/>
      <c r="BQ1054" s="12"/>
      <c r="BR1054" s="12"/>
      <c r="BS1054" s="12"/>
      <c r="BT1054" s="12"/>
      <c r="BU1054" s="12"/>
      <c r="BV1054" s="12"/>
      <c r="BW1054" s="12"/>
      <c r="BX1054" s="12"/>
      <c r="BY1054" s="12"/>
      <c r="BZ1054" s="12"/>
      <c r="CA1054" s="12"/>
      <c r="CB1054" s="12"/>
      <c r="CC1054" s="12"/>
      <c r="CD1054" s="12"/>
      <c r="CE1054" s="12"/>
      <c r="CF1054" s="12"/>
      <c r="CG1054" s="12"/>
      <c r="CH1054" s="12"/>
      <c r="CI1054" s="12"/>
      <c r="CJ1054" s="12"/>
      <c r="CK1054" s="12"/>
      <c r="CL1054" s="12"/>
      <c r="CM1054" s="12"/>
      <c r="CN1054" s="12"/>
      <c r="CO1054" s="12"/>
    </row>
    <row r="1055" spans="1:93" x14ac:dyDescent="0.3">
      <c r="A1055" s="1" t="s">
        <v>131</v>
      </c>
      <c r="B1055" s="1">
        <v>3002</v>
      </c>
      <c r="C1055" s="7" t="s">
        <v>131</v>
      </c>
      <c r="D1055" s="7" t="s">
        <v>132</v>
      </c>
      <c r="E1055" s="6" t="s">
        <v>133</v>
      </c>
      <c r="F1055" s="1">
        <v>2</v>
      </c>
      <c r="G1055" t="s">
        <v>1750</v>
      </c>
      <c r="H1055" t="s">
        <v>1751</v>
      </c>
      <c r="I1055" s="29">
        <v>40475</v>
      </c>
      <c r="J1055" s="11"/>
      <c r="K1055" s="56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57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56"/>
      <c r="AJ1055" s="11"/>
      <c r="AK1055" s="11"/>
      <c r="AL1055" s="11"/>
      <c r="AM1055" s="57"/>
      <c r="AN1055" s="11"/>
      <c r="AO1055" s="11"/>
      <c r="AP1055" s="11"/>
      <c r="AQ1055" s="12"/>
      <c r="AR1055" s="12"/>
      <c r="AS1055" s="12"/>
      <c r="AT1055" s="12"/>
      <c r="AU1055" s="12"/>
      <c r="AV1055" s="46"/>
      <c r="AW1055" s="41"/>
      <c r="BK1055" s="47"/>
      <c r="BL1055" s="12"/>
      <c r="BM1055" s="12"/>
      <c r="BN1055" s="12"/>
      <c r="BO1055" s="12"/>
      <c r="BP1055" s="12"/>
      <c r="BQ1055" s="12"/>
      <c r="BR1055" s="12"/>
      <c r="BS1055" s="12"/>
      <c r="BT1055" s="12"/>
      <c r="BU1055" s="12"/>
      <c r="BV1055" s="12"/>
      <c r="BW1055" s="12"/>
      <c r="BX1055" s="12"/>
      <c r="BY1055" s="12"/>
      <c r="BZ1055" s="12"/>
      <c r="CA1055" s="12"/>
      <c r="CB1055" s="12"/>
      <c r="CC1055" s="12"/>
      <c r="CD1055" s="12"/>
      <c r="CE1055" s="12"/>
      <c r="CF1055" s="12"/>
      <c r="CG1055" s="12"/>
      <c r="CH1055" s="12"/>
      <c r="CI1055" s="12"/>
      <c r="CJ1055" s="12"/>
      <c r="CK1055" s="12"/>
      <c r="CL1055" s="12"/>
      <c r="CM1055" s="12"/>
      <c r="CN1055" s="12"/>
      <c r="CO1055" s="12"/>
    </row>
    <row r="1056" spans="1:93" x14ac:dyDescent="0.3">
      <c r="A1056" s="1" t="s">
        <v>131</v>
      </c>
      <c r="B1056" s="1">
        <v>3003</v>
      </c>
      <c r="C1056" s="7" t="s">
        <v>131</v>
      </c>
      <c r="D1056" s="7" t="s">
        <v>132</v>
      </c>
      <c r="E1056" s="6" t="s">
        <v>133</v>
      </c>
      <c r="F1056" s="1">
        <v>3</v>
      </c>
      <c r="G1056" t="s">
        <v>1750</v>
      </c>
      <c r="H1056" t="s">
        <v>1752</v>
      </c>
      <c r="I1056" s="29">
        <v>40475</v>
      </c>
      <c r="J1056" s="11"/>
      <c r="K1056" s="56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57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56"/>
      <c r="AJ1056" s="11"/>
      <c r="AK1056" s="11"/>
      <c r="AL1056" s="11"/>
      <c r="AM1056" s="57"/>
      <c r="AN1056" s="11"/>
      <c r="AO1056" s="11"/>
      <c r="AP1056" s="11"/>
      <c r="AQ1056" s="12"/>
      <c r="AR1056" s="12"/>
      <c r="AS1056" s="12"/>
      <c r="AT1056" s="12"/>
      <c r="AU1056" s="12"/>
      <c r="AV1056" s="46"/>
      <c r="AW1056" s="41"/>
      <c r="BK1056" s="47"/>
      <c r="BL1056" s="12"/>
      <c r="BM1056" s="12"/>
      <c r="BN1056" s="12"/>
      <c r="BO1056" s="12"/>
      <c r="BP1056" s="12"/>
      <c r="BQ1056" s="12"/>
      <c r="BR1056" s="12"/>
      <c r="BS1056" s="12"/>
      <c r="BT1056" s="12"/>
      <c r="BU1056" s="12"/>
      <c r="BV1056" s="12"/>
      <c r="BW1056" s="12"/>
      <c r="BX1056" s="12"/>
      <c r="BY1056" s="12"/>
      <c r="BZ1056" s="12"/>
      <c r="CA1056" s="12"/>
      <c r="CB1056" s="12"/>
      <c r="CC1056" s="12"/>
      <c r="CD1056" s="12"/>
      <c r="CE1056" s="12"/>
      <c r="CF1056" s="12"/>
      <c r="CG1056" s="12"/>
      <c r="CH1056" s="12"/>
      <c r="CI1056" s="12"/>
      <c r="CJ1056" s="12"/>
      <c r="CK1056" s="12"/>
      <c r="CL1056" s="12"/>
      <c r="CM1056" s="12"/>
      <c r="CN1056" s="12"/>
      <c r="CO1056" s="12"/>
    </row>
    <row r="1057" spans="1:93" x14ac:dyDescent="0.3">
      <c r="A1057" s="1" t="s">
        <v>131</v>
      </c>
      <c r="B1057" s="1">
        <v>3004</v>
      </c>
      <c r="C1057" s="7" t="s">
        <v>131</v>
      </c>
      <c r="D1057" s="7" t="s">
        <v>132</v>
      </c>
      <c r="E1057" s="6" t="s">
        <v>133</v>
      </c>
      <c r="F1057" s="1">
        <v>4</v>
      </c>
      <c r="G1057" t="s">
        <v>1750</v>
      </c>
      <c r="H1057" t="s">
        <v>1753</v>
      </c>
      <c r="I1057" s="29">
        <v>40475</v>
      </c>
      <c r="J1057" s="11"/>
      <c r="K1057" s="56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57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56"/>
      <c r="AJ1057" s="11"/>
      <c r="AK1057" s="11"/>
      <c r="AL1057" s="11"/>
      <c r="AM1057" s="57"/>
      <c r="AN1057" s="11"/>
      <c r="AO1057" s="11"/>
      <c r="AP1057" s="11"/>
      <c r="AQ1057" s="12"/>
      <c r="AR1057" s="12"/>
      <c r="AS1057" s="12"/>
      <c r="AT1057" s="12"/>
      <c r="AU1057" s="12"/>
      <c r="AV1057" s="46"/>
      <c r="AW1057" s="41">
        <v>3004</v>
      </c>
      <c r="AX1057" s="12">
        <v>126</v>
      </c>
      <c r="AY1057" s="12">
        <v>128</v>
      </c>
      <c r="AZ1057" s="12">
        <v>164</v>
      </c>
      <c r="BA1057" s="12">
        <v>170</v>
      </c>
      <c r="BB1057" s="12">
        <v>194</v>
      </c>
      <c r="BC1057" s="12">
        <v>194</v>
      </c>
      <c r="BD1057" s="12">
        <v>138</v>
      </c>
      <c r="BE1057" s="12">
        <v>138</v>
      </c>
      <c r="BF1057" s="12">
        <v>172</v>
      </c>
      <c r="BG1057" s="12">
        <v>172</v>
      </c>
      <c r="BK1057" s="47"/>
      <c r="BL1057" s="12"/>
      <c r="BM1057" s="12"/>
      <c r="BN1057" s="12"/>
      <c r="BO1057" s="12"/>
      <c r="BP1057" s="12"/>
      <c r="BQ1057" s="12"/>
      <c r="BR1057" s="12"/>
      <c r="BS1057" s="12"/>
      <c r="BT1057" s="12"/>
      <c r="BU1057" s="12"/>
      <c r="BV1057" s="12"/>
      <c r="BW1057" s="12"/>
      <c r="BX1057" s="12"/>
      <c r="BY1057" s="12"/>
      <c r="BZ1057" s="12"/>
      <c r="CA1057" s="12"/>
      <c r="CB1057" s="12"/>
      <c r="CC1057" s="12"/>
      <c r="CD1057" s="12"/>
      <c r="CE1057" s="12"/>
      <c r="CF1057" s="12"/>
      <c r="CG1057" s="12"/>
      <c r="CH1057" s="12"/>
      <c r="CI1057" s="12"/>
      <c r="CJ1057" s="12"/>
      <c r="CK1057" s="12"/>
      <c r="CL1057" s="12"/>
      <c r="CM1057" s="12"/>
      <c r="CN1057" s="12"/>
      <c r="CO1057" s="12"/>
    </row>
    <row r="1058" spans="1:93" x14ac:dyDescent="0.3">
      <c r="A1058" s="1" t="s">
        <v>131</v>
      </c>
      <c r="B1058" s="1">
        <v>3005</v>
      </c>
      <c r="C1058" s="7" t="s">
        <v>131</v>
      </c>
      <c r="D1058" s="7" t="s">
        <v>132</v>
      </c>
      <c r="E1058" s="6" t="s">
        <v>133</v>
      </c>
      <c r="F1058" s="1">
        <v>5</v>
      </c>
      <c r="G1058" t="s">
        <v>1754</v>
      </c>
      <c r="H1058" t="s">
        <v>1755</v>
      </c>
      <c r="I1058" s="29">
        <v>40475</v>
      </c>
      <c r="J1058" s="11">
        <v>17.7</v>
      </c>
      <c r="K1058" s="56">
        <v>14.5</v>
      </c>
      <c r="L1058" s="11">
        <v>0</v>
      </c>
      <c r="M1058" s="11">
        <v>47.7</v>
      </c>
      <c r="N1058" s="11">
        <v>0</v>
      </c>
      <c r="O1058" s="11">
        <v>58.2</v>
      </c>
      <c r="P1058" s="11">
        <v>1</v>
      </c>
      <c r="Q1058" s="11" t="s">
        <v>298</v>
      </c>
      <c r="R1058" s="11">
        <v>1</v>
      </c>
      <c r="S1058" s="11"/>
      <c r="T1058" s="11"/>
      <c r="U1058" s="11"/>
      <c r="V1058" s="57"/>
      <c r="W1058" s="11"/>
      <c r="X1058" s="11">
        <v>5.5</v>
      </c>
      <c r="Y1058" s="11">
        <v>3.15</v>
      </c>
      <c r="Z1058" s="11"/>
      <c r="AA1058" s="11"/>
      <c r="AB1058" s="11"/>
      <c r="AC1058" s="11"/>
      <c r="AD1058" s="11"/>
      <c r="AE1058" s="11"/>
      <c r="AF1058" s="11"/>
      <c r="AG1058" s="11"/>
      <c r="AH1058" s="11">
        <v>115.5</v>
      </c>
      <c r="AI1058" s="56"/>
      <c r="AJ1058" s="11"/>
      <c r="AK1058" s="11"/>
      <c r="AL1058" s="11"/>
      <c r="AM1058" s="57"/>
      <c r="AN1058" s="11"/>
      <c r="AO1058" s="11"/>
      <c r="AP1058" s="11"/>
      <c r="AQ1058" s="5">
        <v>7.4335921071570787</v>
      </c>
      <c r="AR1058" s="5">
        <v>1.9477898682596286</v>
      </c>
      <c r="AS1058" s="5">
        <v>-9.882997074581036</v>
      </c>
      <c r="AT1058" s="5">
        <v>39.159296492782275</v>
      </c>
      <c r="AU1058" s="5">
        <f>AT1058/AR1058</f>
        <v>20.10447694122751</v>
      </c>
      <c r="AV1058" s="46"/>
      <c r="AW1058" s="41"/>
      <c r="BK1058" s="47"/>
      <c r="BL1058" s="12"/>
      <c r="BM1058" s="12"/>
      <c r="BN1058" s="12"/>
      <c r="BO1058" s="12"/>
      <c r="BP1058" s="12"/>
      <c r="BQ1058" s="12"/>
      <c r="BR1058" s="12"/>
      <c r="BS1058" s="12"/>
      <c r="BT1058" s="12"/>
      <c r="BU1058" s="12"/>
      <c r="BV1058" s="12"/>
      <c r="BW1058" s="12"/>
      <c r="BX1058" s="12"/>
      <c r="BY1058" s="12"/>
      <c r="BZ1058" s="12"/>
      <c r="CA1058" s="12"/>
      <c r="CB1058" s="12"/>
      <c r="CC1058" s="12"/>
      <c r="CD1058" s="12"/>
      <c r="CE1058" s="12"/>
      <c r="CF1058" s="12"/>
      <c r="CG1058" s="12"/>
      <c r="CH1058" s="12"/>
      <c r="CI1058" s="12"/>
      <c r="CJ1058" s="12"/>
      <c r="CK1058" s="12"/>
      <c r="CL1058" s="12"/>
      <c r="CM1058" s="12"/>
      <c r="CN1058" s="12"/>
      <c r="CO1058" s="12"/>
    </row>
    <row r="1059" spans="1:93" x14ac:dyDescent="0.3">
      <c r="A1059" s="1" t="s">
        <v>131</v>
      </c>
      <c r="B1059" s="1">
        <v>3006</v>
      </c>
      <c r="C1059" s="7" t="s">
        <v>131</v>
      </c>
      <c r="D1059" s="7" t="s">
        <v>132</v>
      </c>
      <c r="E1059" s="6" t="s">
        <v>133</v>
      </c>
      <c r="F1059" s="1">
        <v>6</v>
      </c>
      <c r="G1059" t="s">
        <v>1756</v>
      </c>
      <c r="H1059" t="s">
        <v>1757</v>
      </c>
      <c r="I1059" s="29">
        <v>40475</v>
      </c>
      <c r="J1059" s="11"/>
      <c r="K1059" s="56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57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56"/>
      <c r="AJ1059" s="11"/>
      <c r="AK1059" s="11"/>
      <c r="AL1059" s="11"/>
      <c r="AM1059" s="57"/>
      <c r="AN1059" s="11"/>
      <c r="AO1059" s="11"/>
      <c r="AP1059" s="11"/>
      <c r="AQ1059" s="12"/>
      <c r="AR1059" s="12"/>
      <c r="AS1059" s="12"/>
      <c r="AT1059" s="12"/>
      <c r="AU1059" s="12"/>
      <c r="AV1059" s="46"/>
      <c r="AW1059" s="41">
        <v>3006</v>
      </c>
      <c r="AX1059" s="12">
        <v>128</v>
      </c>
      <c r="AY1059" s="12">
        <v>128</v>
      </c>
      <c r="AZ1059" s="12">
        <v>158</v>
      </c>
      <c r="BA1059" s="12">
        <v>166</v>
      </c>
      <c r="BB1059" s="12">
        <v>194</v>
      </c>
      <c r="BC1059" s="12">
        <v>194</v>
      </c>
      <c r="BD1059" s="12">
        <v>138</v>
      </c>
      <c r="BE1059" s="12">
        <v>138</v>
      </c>
      <c r="BF1059" s="12">
        <v>166</v>
      </c>
      <c r="BG1059" s="12">
        <v>172</v>
      </c>
      <c r="BK1059" s="47"/>
      <c r="BL1059" s="12"/>
      <c r="BM1059" s="12"/>
      <c r="BN1059" s="12"/>
      <c r="BO1059" s="12"/>
      <c r="BP1059" s="12"/>
      <c r="BQ1059" s="12"/>
      <c r="BR1059" s="12"/>
      <c r="BS1059" s="12"/>
      <c r="BT1059" s="12"/>
      <c r="BU1059" s="12"/>
      <c r="BV1059" s="12"/>
      <c r="BW1059" s="12"/>
      <c r="BX1059" s="12"/>
      <c r="BY1059" s="12"/>
      <c r="BZ1059" s="12"/>
      <c r="CA1059" s="12"/>
      <c r="CB1059" s="12"/>
      <c r="CC1059" s="12"/>
      <c r="CD1059" s="12"/>
      <c r="CE1059" s="12"/>
      <c r="CF1059" s="12"/>
      <c r="CG1059" s="12"/>
      <c r="CH1059" s="12"/>
      <c r="CI1059" s="12"/>
      <c r="CJ1059" s="12"/>
      <c r="CK1059" s="12"/>
      <c r="CL1059" s="12"/>
      <c r="CM1059" s="12"/>
      <c r="CN1059" s="12"/>
      <c r="CO1059" s="12"/>
    </row>
    <row r="1060" spans="1:93" x14ac:dyDescent="0.3">
      <c r="A1060" s="1" t="s">
        <v>131</v>
      </c>
      <c r="B1060" s="1">
        <v>3007</v>
      </c>
      <c r="C1060" s="7" t="s">
        <v>131</v>
      </c>
      <c r="D1060" s="7" t="s">
        <v>132</v>
      </c>
      <c r="E1060" s="6" t="s">
        <v>133</v>
      </c>
      <c r="F1060" s="1">
        <v>7</v>
      </c>
      <c r="G1060" t="s">
        <v>1754</v>
      </c>
      <c r="H1060" t="s">
        <v>1758</v>
      </c>
      <c r="I1060" s="29">
        <v>40475</v>
      </c>
      <c r="J1060" s="11"/>
      <c r="K1060" s="56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57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56"/>
      <c r="AJ1060" s="11"/>
      <c r="AK1060" s="11"/>
      <c r="AL1060" s="11"/>
      <c r="AM1060" s="57"/>
      <c r="AN1060" s="11"/>
      <c r="AO1060" s="11"/>
      <c r="AP1060" s="11"/>
      <c r="AQ1060" s="12"/>
      <c r="AR1060" s="12"/>
      <c r="AS1060" s="12"/>
      <c r="AT1060" s="12"/>
      <c r="AU1060" s="12"/>
      <c r="AV1060" s="46"/>
      <c r="AW1060" s="41">
        <v>3007</v>
      </c>
      <c r="AX1060" s="12">
        <v>130</v>
      </c>
      <c r="AY1060" s="12">
        <v>130</v>
      </c>
      <c r="AZ1060" s="12">
        <v>158</v>
      </c>
      <c r="BA1060" s="12">
        <v>158</v>
      </c>
      <c r="BB1060" s="12">
        <v>194</v>
      </c>
      <c r="BC1060" s="12">
        <v>194</v>
      </c>
      <c r="BD1060" s="12">
        <v>138</v>
      </c>
      <c r="BE1060" s="12">
        <v>138</v>
      </c>
      <c r="BF1060" s="12">
        <v>164</v>
      </c>
      <c r="BG1060" s="12">
        <v>166</v>
      </c>
      <c r="BK1060" s="47"/>
      <c r="BL1060" s="12"/>
      <c r="BM1060" s="12"/>
      <c r="BN1060" s="12"/>
      <c r="BO1060" s="12"/>
      <c r="BP1060" s="12"/>
      <c r="BQ1060" s="12"/>
      <c r="BR1060" s="12"/>
      <c r="BS1060" s="12"/>
      <c r="BT1060" s="12"/>
      <c r="BU1060" s="12"/>
      <c r="BV1060" s="12"/>
      <c r="BW1060" s="12"/>
      <c r="BX1060" s="12"/>
      <c r="BY1060" s="12"/>
      <c r="BZ1060" s="12"/>
      <c r="CA1060" s="12"/>
      <c r="CB1060" s="12"/>
      <c r="CC1060" s="12"/>
      <c r="CD1060" s="12"/>
      <c r="CE1060" s="12"/>
      <c r="CF1060" s="12"/>
      <c r="CG1060" s="12"/>
      <c r="CH1060" s="12"/>
      <c r="CI1060" s="12"/>
      <c r="CJ1060" s="12"/>
      <c r="CK1060" s="12"/>
      <c r="CL1060" s="12"/>
      <c r="CM1060" s="12"/>
      <c r="CN1060" s="12"/>
      <c r="CO1060" s="12"/>
    </row>
    <row r="1061" spans="1:93" x14ac:dyDescent="0.3">
      <c r="A1061" s="1" t="s">
        <v>131</v>
      </c>
      <c r="B1061" s="1">
        <v>3008</v>
      </c>
      <c r="C1061" s="7" t="s">
        <v>131</v>
      </c>
      <c r="D1061" s="7" t="s">
        <v>132</v>
      </c>
      <c r="E1061" s="6" t="s">
        <v>133</v>
      </c>
      <c r="F1061" s="1">
        <v>8</v>
      </c>
      <c r="G1061" t="s">
        <v>1754</v>
      </c>
      <c r="H1061" t="s">
        <v>1759</v>
      </c>
      <c r="I1061" s="29">
        <v>40475</v>
      </c>
      <c r="J1061" s="11"/>
      <c r="K1061" s="56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57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56"/>
      <c r="AJ1061" s="11"/>
      <c r="AK1061" s="11"/>
      <c r="AL1061" s="11"/>
      <c r="AM1061" s="57"/>
      <c r="AN1061" s="11"/>
      <c r="AO1061" s="11"/>
      <c r="AP1061" s="11"/>
      <c r="AQ1061" s="12"/>
      <c r="AR1061" s="12"/>
      <c r="AS1061" s="12"/>
      <c r="AT1061" s="12"/>
      <c r="AU1061" s="12"/>
      <c r="AV1061" s="46"/>
      <c r="AW1061" s="41">
        <v>3009</v>
      </c>
      <c r="AX1061" s="12">
        <v>126</v>
      </c>
      <c r="AY1061" s="12">
        <v>130</v>
      </c>
      <c r="AZ1061" s="12">
        <v>162</v>
      </c>
      <c r="BA1061" s="12">
        <v>166</v>
      </c>
      <c r="BB1061" s="12">
        <v>194</v>
      </c>
      <c r="BC1061" s="12">
        <v>194</v>
      </c>
      <c r="BD1061" s="12">
        <v>138</v>
      </c>
      <c r="BE1061" s="12">
        <v>146</v>
      </c>
      <c r="BK1061" s="47"/>
      <c r="BL1061" s="12"/>
      <c r="BM1061" s="12"/>
      <c r="BN1061" s="12"/>
      <c r="BO1061" s="12"/>
      <c r="BP1061" s="12"/>
      <c r="BQ1061" s="12"/>
      <c r="BR1061" s="12"/>
      <c r="BS1061" s="12"/>
      <c r="BT1061" s="12"/>
      <c r="BU1061" s="12"/>
      <c r="BV1061" s="12"/>
      <c r="BW1061" s="12"/>
      <c r="BX1061" s="12"/>
      <c r="BY1061" s="12"/>
      <c r="BZ1061" s="12"/>
      <c r="CA1061" s="12"/>
      <c r="CB1061" s="12"/>
      <c r="CC1061" s="12"/>
      <c r="CD1061" s="12"/>
      <c r="CE1061" s="12"/>
      <c r="CF1061" s="12"/>
      <c r="CG1061" s="12"/>
      <c r="CH1061" s="12"/>
      <c r="CI1061" s="12"/>
      <c r="CJ1061" s="12"/>
      <c r="CK1061" s="12"/>
      <c r="CL1061" s="12"/>
      <c r="CM1061" s="12"/>
      <c r="CN1061" s="12"/>
      <c r="CO1061" s="12"/>
    </row>
    <row r="1062" spans="1:93" x14ac:dyDescent="0.3">
      <c r="A1062" s="1" t="s">
        <v>131</v>
      </c>
      <c r="B1062" s="1">
        <v>3009</v>
      </c>
      <c r="C1062" s="7" t="s">
        <v>131</v>
      </c>
      <c r="D1062" s="7" t="s">
        <v>132</v>
      </c>
      <c r="E1062" s="6" t="s">
        <v>133</v>
      </c>
      <c r="F1062" s="1">
        <v>9</v>
      </c>
      <c r="G1062" t="s">
        <v>1760</v>
      </c>
      <c r="H1062" t="s">
        <v>1761</v>
      </c>
      <c r="I1062" s="29">
        <v>40475</v>
      </c>
      <c r="J1062" s="11">
        <v>12.6</v>
      </c>
      <c r="K1062" s="56">
        <v>25.8</v>
      </c>
      <c r="L1062" s="11">
        <v>0</v>
      </c>
      <c r="M1062" s="11">
        <v>38.700000000000003</v>
      </c>
      <c r="N1062" s="11">
        <v>10</v>
      </c>
      <c r="O1062" s="11" t="s">
        <v>299</v>
      </c>
      <c r="P1062" s="11">
        <v>10</v>
      </c>
      <c r="Q1062" s="11" t="s">
        <v>300</v>
      </c>
      <c r="R1062" s="11">
        <v>1</v>
      </c>
      <c r="S1062" s="11"/>
      <c r="T1062" s="11"/>
      <c r="U1062" s="11"/>
      <c r="V1062" s="57"/>
      <c r="W1062" s="11"/>
      <c r="X1062" s="11">
        <v>5.5</v>
      </c>
      <c r="Y1062" s="11">
        <v>3.15</v>
      </c>
      <c r="Z1062" s="11"/>
      <c r="AA1062" s="11"/>
      <c r="AB1062" s="11"/>
      <c r="AC1062" s="11"/>
      <c r="AD1062" s="11"/>
      <c r="AE1062" s="11"/>
      <c r="AF1062" s="11"/>
      <c r="AG1062" s="11"/>
      <c r="AH1062" s="11">
        <v>109.6</v>
      </c>
      <c r="AI1062" s="56"/>
      <c r="AJ1062" s="11"/>
      <c r="AK1062" s="11"/>
      <c r="AL1062" s="11"/>
      <c r="AM1062" s="57"/>
      <c r="AN1062" s="11"/>
      <c r="AO1062" s="11"/>
      <c r="AP1062" s="11"/>
      <c r="AQ1062" s="5">
        <v>8.8381664018761636</v>
      </c>
      <c r="AR1062" s="5">
        <v>2.1022475621387939</v>
      </c>
      <c r="AS1062" s="5">
        <v>-9.1871248146560234</v>
      </c>
      <c r="AT1062" s="5">
        <v>39.240517053069233</v>
      </c>
      <c r="AU1062" s="5">
        <f>AT1062/AR1062</f>
        <v>18.665982903148922</v>
      </c>
      <c r="AV1062" s="46"/>
      <c r="AW1062" s="41"/>
      <c r="BK1062" s="47"/>
      <c r="BL1062" s="12"/>
      <c r="BM1062" s="12"/>
      <c r="BN1062" s="12"/>
      <c r="BO1062" s="12"/>
      <c r="BP1062" s="12"/>
      <c r="BQ1062" s="12"/>
      <c r="BR1062" s="12"/>
      <c r="BS1062" s="12"/>
      <c r="BT1062" s="12"/>
      <c r="BU1062" s="12"/>
      <c r="BV1062" s="12"/>
      <c r="BW1062" s="12"/>
      <c r="BX1062" s="12"/>
      <c r="BY1062" s="12"/>
      <c r="BZ1062" s="12"/>
      <c r="CA1062" s="12"/>
      <c r="CB1062" s="12"/>
      <c r="CC1062" s="12"/>
      <c r="CD1062" s="12"/>
      <c r="CE1062" s="12"/>
      <c r="CF1062" s="12"/>
      <c r="CG1062" s="12"/>
      <c r="CH1062" s="12"/>
      <c r="CI1062" s="12"/>
      <c r="CJ1062" s="12"/>
      <c r="CK1062" s="12"/>
      <c r="CL1062" s="12"/>
      <c r="CM1062" s="12"/>
      <c r="CN1062" s="12"/>
      <c r="CO1062" s="12"/>
    </row>
    <row r="1063" spans="1:93" x14ac:dyDescent="0.3">
      <c r="A1063" s="1" t="s">
        <v>131</v>
      </c>
      <c r="B1063" s="1">
        <v>3010</v>
      </c>
      <c r="C1063" s="7" t="s">
        <v>131</v>
      </c>
      <c r="D1063" s="7" t="s">
        <v>132</v>
      </c>
      <c r="E1063" s="6" t="s">
        <v>133</v>
      </c>
      <c r="F1063" s="1">
        <v>10</v>
      </c>
      <c r="G1063" t="s">
        <v>1762</v>
      </c>
      <c r="H1063" t="s">
        <v>1763</v>
      </c>
      <c r="I1063" s="29">
        <v>40475</v>
      </c>
      <c r="J1063" s="11"/>
      <c r="K1063" s="56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57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56"/>
      <c r="AJ1063" s="11"/>
      <c r="AK1063" s="11"/>
      <c r="AL1063" s="11"/>
      <c r="AM1063" s="57"/>
      <c r="AN1063" s="11"/>
      <c r="AO1063" s="11"/>
      <c r="AP1063" s="11"/>
      <c r="AQ1063" s="12"/>
      <c r="AR1063" s="12"/>
      <c r="AS1063" s="12"/>
      <c r="AT1063" s="12"/>
      <c r="AU1063" s="12"/>
      <c r="AV1063" s="46"/>
      <c r="AW1063" s="41"/>
      <c r="BK1063" s="47"/>
      <c r="BL1063" s="12"/>
      <c r="BM1063" s="12"/>
      <c r="BN1063" s="12"/>
      <c r="BO1063" s="12"/>
      <c r="BP1063" s="12"/>
      <c r="BQ1063" s="12"/>
      <c r="BR1063" s="12"/>
      <c r="BS1063" s="12"/>
      <c r="BT1063" s="12"/>
      <c r="BU1063" s="12"/>
      <c r="BV1063" s="12"/>
      <c r="BW1063" s="12"/>
      <c r="BX1063" s="12"/>
      <c r="BY1063" s="12"/>
      <c r="BZ1063" s="12"/>
      <c r="CA1063" s="12"/>
      <c r="CB1063" s="12"/>
      <c r="CC1063" s="12"/>
      <c r="CD1063" s="12"/>
      <c r="CE1063" s="12"/>
      <c r="CF1063" s="12"/>
      <c r="CG1063" s="12"/>
      <c r="CH1063" s="12"/>
      <c r="CI1063" s="12"/>
      <c r="CJ1063" s="12"/>
      <c r="CK1063" s="12"/>
      <c r="CL1063" s="12"/>
      <c r="CM1063" s="12"/>
      <c r="CN1063" s="12"/>
      <c r="CO1063" s="12"/>
    </row>
    <row r="1064" spans="1:93" x14ac:dyDescent="0.3">
      <c r="A1064" s="1" t="s">
        <v>131</v>
      </c>
      <c r="B1064" s="1">
        <v>3011</v>
      </c>
      <c r="C1064" s="7" t="s">
        <v>131</v>
      </c>
      <c r="D1064" s="7" t="s">
        <v>132</v>
      </c>
      <c r="E1064" s="6" t="s">
        <v>133</v>
      </c>
      <c r="F1064" s="1">
        <v>11</v>
      </c>
      <c r="G1064" t="s">
        <v>1764</v>
      </c>
      <c r="H1064" t="s">
        <v>1765</v>
      </c>
      <c r="I1064" s="29">
        <v>40475</v>
      </c>
      <c r="J1064" s="11"/>
      <c r="K1064" s="56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57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56"/>
      <c r="AJ1064" s="11"/>
      <c r="AK1064" s="11"/>
      <c r="AL1064" s="11"/>
      <c r="AM1064" s="57"/>
      <c r="AN1064" s="11"/>
      <c r="AO1064" s="11"/>
      <c r="AP1064" s="11"/>
      <c r="AQ1064" s="12"/>
      <c r="AR1064" s="12"/>
      <c r="AS1064" s="12"/>
      <c r="AT1064" s="12"/>
      <c r="AU1064" s="12"/>
      <c r="AV1064" s="46"/>
      <c r="AW1064" s="41"/>
      <c r="BK1064" s="47"/>
      <c r="BL1064" s="12"/>
      <c r="BM1064" s="12"/>
      <c r="BN1064" s="12"/>
      <c r="BO1064" s="12"/>
      <c r="BP1064" s="12"/>
      <c r="BQ1064" s="12"/>
      <c r="BR1064" s="12"/>
      <c r="BS1064" s="12"/>
      <c r="BT1064" s="12"/>
      <c r="BU1064" s="12"/>
      <c r="BV1064" s="12"/>
      <c r="BW1064" s="12"/>
      <c r="BX1064" s="12"/>
      <c r="BY1064" s="12"/>
      <c r="BZ1064" s="12"/>
      <c r="CA1064" s="12"/>
      <c r="CB1064" s="12"/>
      <c r="CC1064" s="12"/>
      <c r="CD1064" s="12"/>
      <c r="CE1064" s="12"/>
      <c r="CF1064" s="12"/>
      <c r="CG1064" s="12"/>
      <c r="CH1064" s="12"/>
      <c r="CI1064" s="12"/>
      <c r="CJ1064" s="12"/>
      <c r="CK1064" s="12"/>
      <c r="CL1064" s="12"/>
      <c r="CM1064" s="12"/>
      <c r="CN1064" s="12"/>
      <c r="CO1064" s="12"/>
    </row>
    <row r="1065" spans="1:93" x14ac:dyDescent="0.3">
      <c r="A1065" s="1" t="s">
        <v>131</v>
      </c>
      <c r="B1065" s="1">
        <v>3012</v>
      </c>
      <c r="C1065" s="7" t="s">
        <v>131</v>
      </c>
      <c r="D1065" s="7" t="s">
        <v>132</v>
      </c>
      <c r="E1065" s="6" t="s">
        <v>133</v>
      </c>
      <c r="F1065" s="1">
        <v>12</v>
      </c>
      <c r="G1065" t="s">
        <v>1764</v>
      </c>
      <c r="H1065" t="s">
        <v>1766</v>
      </c>
      <c r="I1065" s="29">
        <v>40475</v>
      </c>
      <c r="J1065" s="11"/>
      <c r="K1065" s="56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57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56"/>
      <c r="AJ1065" s="11"/>
      <c r="AK1065" s="11"/>
      <c r="AL1065" s="11"/>
      <c r="AM1065" s="57"/>
      <c r="AN1065" s="11"/>
      <c r="AO1065" s="11"/>
      <c r="AP1065" s="11"/>
      <c r="AQ1065" s="12"/>
      <c r="AR1065" s="12"/>
      <c r="AS1065" s="12"/>
      <c r="AT1065" s="12"/>
      <c r="AU1065" s="12"/>
      <c r="AV1065" s="46"/>
      <c r="AW1065" s="41">
        <v>3012</v>
      </c>
      <c r="AX1065" s="12">
        <v>134</v>
      </c>
      <c r="AY1065" s="12">
        <v>134</v>
      </c>
      <c r="AZ1065" s="12">
        <v>158</v>
      </c>
      <c r="BA1065" s="12">
        <v>164</v>
      </c>
      <c r="BB1065" s="12">
        <v>194</v>
      </c>
      <c r="BC1065" s="12">
        <v>194</v>
      </c>
      <c r="BD1065" s="12">
        <v>138</v>
      </c>
      <c r="BE1065" s="12">
        <v>138</v>
      </c>
      <c r="BF1065" s="12">
        <v>164</v>
      </c>
      <c r="BG1065" s="12">
        <v>168</v>
      </c>
      <c r="BH1065" s="12">
        <v>112</v>
      </c>
      <c r="BI1065" s="12">
        <v>112</v>
      </c>
      <c r="BJ1065" s="12">
        <v>163</v>
      </c>
      <c r="BK1065" s="47">
        <v>163</v>
      </c>
      <c r="BL1065" s="12"/>
      <c r="BM1065" s="12"/>
      <c r="BN1065" s="12"/>
      <c r="BO1065" s="12"/>
      <c r="BP1065" s="12"/>
      <c r="BQ1065" s="12"/>
      <c r="BR1065" s="12"/>
      <c r="BS1065" s="12"/>
      <c r="BT1065" s="12"/>
      <c r="BU1065" s="12"/>
      <c r="BV1065" s="12"/>
      <c r="BW1065" s="12"/>
      <c r="BX1065" s="12"/>
      <c r="BY1065" s="12"/>
      <c r="BZ1065" s="12"/>
      <c r="CA1065" s="12"/>
      <c r="CB1065" s="12"/>
      <c r="CC1065" s="12"/>
      <c r="CD1065" s="12"/>
      <c r="CE1065" s="12"/>
      <c r="CF1065" s="12"/>
      <c r="CG1065" s="12"/>
      <c r="CH1065" s="12"/>
      <c r="CI1065" s="12"/>
      <c r="CJ1065" s="12"/>
      <c r="CK1065" s="12"/>
      <c r="CL1065" s="12"/>
      <c r="CM1065" s="12"/>
      <c r="CN1065" s="12"/>
      <c r="CO1065" s="12"/>
    </row>
    <row r="1066" spans="1:93" x14ac:dyDescent="0.3">
      <c r="A1066" s="1" t="s">
        <v>131</v>
      </c>
      <c r="B1066" s="1">
        <v>3013</v>
      </c>
      <c r="C1066" s="7" t="s">
        <v>131</v>
      </c>
      <c r="D1066" s="7" t="s">
        <v>132</v>
      </c>
      <c r="E1066" s="6" t="s">
        <v>133</v>
      </c>
      <c r="F1066" s="1">
        <v>13</v>
      </c>
      <c r="G1066" t="s">
        <v>1767</v>
      </c>
      <c r="H1066" t="s">
        <v>1768</v>
      </c>
      <c r="I1066" s="29">
        <v>40475</v>
      </c>
      <c r="J1066" s="11">
        <v>11.7</v>
      </c>
      <c r="K1066" s="56">
        <v>12.5</v>
      </c>
      <c r="L1066" s="11">
        <v>0</v>
      </c>
      <c r="M1066" s="11">
        <v>32.200000000000003</v>
      </c>
      <c r="N1066" s="11">
        <v>0</v>
      </c>
      <c r="O1066" s="11">
        <v>39.4</v>
      </c>
      <c r="P1066" s="11">
        <v>1</v>
      </c>
      <c r="Q1066" s="11">
        <v>47.6</v>
      </c>
      <c r="R1066" s="11">
        <v>5</v>
      </c>
      <c r="S1066" s="11"/>
      <c r="T1066" s="11"/>
      <c r="U1066" s="11"/>
      <c r="V1066" s="57"/>
      <c r="W1066" s="11"/>
      <c r="X1066" s="11">
        <v>4</v>
      </c>
      <c r="Y1066" s="11">
        <v>3.13</v>
      </c>
      <c r="Z1066" s="11"/>
      <c r="AA1066" s="11"/>
      <c r="AB1066" s="11"/>
      <c r="AC1066" s="11"/>
      <c r="AD1066" s="11"/>
      <c r="AE1066" s="11"/>
      <c r="AF1066" s="11"/>
      <c r="AG1066" s="11"/>
      <c r="AH1066" s="11">
        <v>82.1</v>
      </c>
      <c r="AI1066" s="46" t="s">
        <v>1564</v>
      </c>
      <c r="AJ1066" s="11">
        <v>0.23</v>
      </c>
      <c r="AK1066" s="11">
        <v>1.38</v>
      </c>
      <c r="AL1066" s="11">
        <v>98.38</v>
      </c>
      <c r="AM1066" s="57">
        <v>0.24</v>
      </c>
      <c r="AN1066" s="11"/>
      <c r="AO1066" s="11"/>
      <c r="AP1066" s="11"/>
      <c r="AQ1066" s="5">
        <v>9.3620076335009319</v>
      </c>
      <c r="AR1066" s="5">
        <v>2.1738685830934292</v>
      </c>
      <c r="AS1066" s="5">
        <v>-8.9696190860991827</v>
      </c>
      <c r="AT1066" s="5">
        <v>40.280354536016361</v>
      </c>
      <c r="AU1066" s="5">
        <f>AT1066/AR1066</f>
        <v>18.529342044539394</v>
      </c>
      <c r="AV1066" s="46"/>
      <c r="AW1066" s="41">
        <v>3013</v>
      </c>
      <c r="AX1066" s="12">
        <v>124</v>
      </c>
      <c r="AY1066" s="12">
        <v>128</v>
      </c>
      <c r="AZ1066" s="12">
        <v>158</v>
      </c>
      <c r="BA1066" s="12">
        <v>164</v>
      </c>
      <c r="BB1066" s="12">
        <v>194</v>
      </c>
      <c r="BC1066" s="12">
        <v>194</v>
      </c>
      <c r="BD1066" s="12">
        <v>138</v>
      </c>
      <c r="BE1066" s="12">
        <v>138</v>
      </c>
      <c r="BF1066" s="12">
        <v>166</v>
      </c>
      <c r="BG1066" s="12">
        <v>172</v>
      </c>
      <c r="BH1066" s="12">
        <v>112</v>
      </c>
      <c r="BI1066" s="12">
        <v>112</v>
      </c>
      <c r="BJ1066" s="12">
        <v>163</v>
      </c>
      <c r="BK1066" s="47">
        <v>169</v>
      </c>
      <c r="BL1066" s="12"/>
      <c r="BM1066" s="12"/>
      <c r="BN1066" s="12"/>
      <c r="BO1066" s="12"/>
      <c r="BP1066" s="12"/>
      <c r="BQ1066" s="12"/>
      <c r="BR1066" s="12"/>
      <c r="BS1066" s="12"/>
      <c r="BT1066" s="12"/>
      <c r="BU1066" s="12"/>
      <c r="BV1066" s="12"/>
      <c r="BW1066" s="12"/>
      <c r="BX1066" s="12"/>
      <c r="BY1066" s="12"/>
      <c r="BZ1066" s="12"/>
      <c r="CA1066" s="12"/>
      <c r="CB1066" s="12"/>
      <c r="CC1066" s="12"/>
      <c r="CD1066" s="12"/>
      <c r="CE1066" s="12"/>
      <c r="CF1066" s="12"/>
      <c r="CG1066" s="12"/>
      <c r="CH1066" s="12"/>
      <c r="CI1066" s="12"/>
      <c r="CJ1066" s="12"/>
      <c r="CK1066" s="12"/>
      <c r="CL1066" s="12"/>
      <c r="CM1066" s="12"/>
      <c r="CN1066" s="12"/>
      <c r="CO1066" s="12"/>
    </row>
    <row r="1067" spans="1:93" x14ac:dyDescent="0.3">
      <c r="A1067" s="1" t="s">
        <v>131</v>
      </c>
      <c r="B1067" s="1">
        <v>3014</v>
      </c>
      <c r="C1067" s="7" t="s">
        <v>131</v>
      </c>
      <c r="D1067" s="7" t="s">
        <v>132</v>
      </c>
      <c r="E1067" s="6" t="s">
        <v>133</v>
      </c>
      <c r="F1067" s="1">
        <v>14</v>
      </c>
      <c r="G1067" t="s">
        <v>1769</v>
      </c>
      <c r="H1067" t="s">
        <v>1770</v>
      </c>
      <c r="I1067" s="29">
        <v>40475</v>
      </c>
      <c r="J1067" s="11"/>
      <c r="K1067" s="56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57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56"/>
      <c r="AJ1067" s="11"/>
      <c r="AK1067" s="11"/>
      <c r="AL1067" s="11"/>
      <c r="AM1067" s="57"/>
      <c r="AN1067" s="11"/>
      <c r="AO1067" s="11"/>
      <c r="AP1067" s="11"/>
      <c r="AQ1067" s="12"/>
      <c r="AR1067" s="12"/>
      <c r="AS1067" s="12"/>
      <c r="AT1067" s="12"/>
      <c r="AU1067" s="12"/>
      <c r="AV1067" s="46"/>
      <c r="AW1067" s="41"/>
      <c r="BK1067" s="47"/>
      <c r="BL1067" s="12"/>
      <c r="BM1067" s="12"/>
      <c r="BN1067" s="12"/>
      <c r="BO1067" s="12"/>
      <c r="BP1067" s="12"/>
      <c r="BQ1067" s="12"/>
      <c r="BR1067" s="12"/>
      <c r="BS1067" s="12"/>
      <c r="BT1067" s="12"/>
      <c r="BU1067" s="12"/>
      <c r="BV1067" s="12"/>
      <c r="BW1067" s="12"/>
      <c r="BX1067" s="12"/>
      <c r="BY1067" s="12"/>
      <c r="BZ1067" s="12"/>
      <c r="CA1067" s="12"/>
      <c r="CB1067" s="12"/>
      <c r="CC1067" s="12"/>
      <c r="CD1067" s="12"/>
      <c r="CE1067" s="12"/>
      <c r="CF1067" s="12"/>
      <c r="CG1067" s="12"/>
      <c r="CH1067" s="12"/>
      <c r="CI1067" s="12"/>
      <c r="CJ1067" s="12"/>
      <c r="CK1067" s="12"/>
      <c r="CL1067" s="12"/>
      <c r="CM1067" s="12"/>
      <c r="CN1067" s="12"/>
      <c r="CO1067" s="12"/>
    </row>
    <row r="1068" spans="1:93" x14ac:dyDescent="0.3">
      <c r="A1068" s="1" t="s">
        <v>131</v>
      </c>
      <c r="B1068" s="1">
        <v>3015</v>
      </c>
      <c r="C1068" s="7" t="s">
        <v>131</v>
      </c>
      <c r="D1068" s="7" t="s">
        <v>132</v>
      </c>
      <c r="E1068" s="6" t="s">
        <v>133</v>
      </c>
      <c r="F1068" s="1">
        <v>15</v>
      </c>
      <c r="G1068" t="s">
        <v>1769</v>
      </c>
      <c r="H1068" t="s">
        <v>1771</v>
      </c>
      <c r="I1068" s="29">
        <v>40475</v>
      </c>
      <c r="J1068" s="11"/>
      <c r="K1068" s="56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57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56"/>
      <c r="AJ1068" s="11"/>
      <c r="AK1068" s="11"/>
      <c r="AL1068" s="11"/>
      <c r="AM1068" s="57"/>
      <c r="AN1068" s="11"/>
      <c r="AO1068" s="11"/>
      <c r="AP1068" s="11"/>
      <c r="AQ1068" s="12"/>
      <c r="AR1068" s="12"/>
      <c r="AS1068" s="12"/>
      <c r="AT1068" s="12"/>
      <c r="AU1068" s="12"/>
      <c r="AV1068" s="46"/>
      <c r="AW1068" s="41">
        <v>3015</v>
      </c>
      <c r="AX1068" s="12">
        <v>124</v>
      </c>
      <c r="AY1068" s="12">
        <v>128</v>
      </c>
      <c r="AZ1068" s="12">
        <v>164</v>
      </c>
      <c r="BA1068" s="12">
        <v>170</v>
      </c>
      <c r="BB1068" s="12">
        <v>194</v>
      </c>
      <c r="BC1068" s="12">
        <v>194</v>
      </c>
      <c r="BD1068" s="12">
        <v>138</v>
      </c>
      <c r="BE1068" s="12">
        <v>138</v>
      </c>
      <c r="BF1068" s="12">
        <v>172</v>
      </c>
      <c r="BG1068" s="12">
        <v>172</v>
      </c>
      <c r="BH1068" s="12">
        <v>112</v>
      </c>
      <c r="BI1068" s="12">
        <v>112</v>
      </c>
      <c r="BJ1068" s="12">
        <v>163</v>
      </c>
      <c r="BK1068" s="47">
        <v>169</v>
      </c>
      <c r="BL1068" s="12"/>
      <c r="BM1068" s="12"/>
      <c r="BN1068" s="12"/>
      <c r="BO1068" s="12"/>
      <c r="BP1068" s="12"/>
      <c r="BQ1068" s="12"/>
      <c r="BR1068" s="12"/>
      <c r="BS1068" s="12"/>
      <c r="BT1068" s="12"/>
      <c r="BU1068" s="12"/>
      <c r="BV1068" s="12"/>
      <c r="BW1068" s="12"/>
      <c r="BX1068" s="12"/>
      <c r="BY1068" s="12"/>
      <c r="BZ1068" s="12"/>
      <c r="CA1068" s="12"/>
      <c r="CB1068" s="12"/>
      <c r="CC1068" s="12"/>
      <c r="CD1068" s="12"/>
      <c r="CE1068" s="12"/>
      <c r="CF1068" s="12"/>
      <c r="CG1068" s="12"/>
      <c r="CH1068" s="12"/>
      <c r="CI1068" s="12"/>
      <c r="CJ1068" s="12"/>
      <c r="CK1068" s="12"/>
      <c r="CL1068" s="12"/>
      <c r="CM1068" s="12"/>
      <c r="CN1068" s="12"/>
      <c r="CO1068" s="12"/>
    </row>
    <row r="1069" spans="1:93" x14ac:dyDescent="0.3">
      <c r="A1069" s="1" t="s">
        <v>131</v>
      </c>
      <c r="B1069" s="1">
        <v>3016</v>
      </c>
      <c r="C1069" s="7" t="s">
        <v>131</v>
      </c>
      <c r="D1069" s="7" t="s">
        <v>132</v>
      </c>
      <c r="E1069" s="6" t="s">
        <v>133</v>
      </c>
      <c r="F1069" s="1">
        <v>16</v>
      </c>
      <c r="G1069" t="s">
        <v>1772</v>
      </c>
      <c r="H1069" t="s">
        <v>1773</v>
      </c>
      <c r="I1069" s="29">
        <v>40475</v>
      </c>
      <c r="J1069" s="11"/>
      <c r="K1069" s="56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57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56"/>
      <c r="AJ1069" s="11"/>
      <c r="AK1069" s="11"/>
      <c r="AL1069" s="11"/>
      <c r="AM1069" s="57"/>
      <c r="AN1069" s="11"/>
      <c r="AO1069" s="11"/>
      <c r="AP1069" s="11"/>
      <c r="AQ1069" s="12"/>
      <c r="AR1069" s="12"/>
      <c r="AS1069" s="12"/>
      <c r="AT1069" s="12"/>
      <c r="AU1069" s="12"/>
      <c r="AV1069" s="46"/>
      <c r="AW1069" s="41">
        <v>3016</v>
      </c>
      <c r="AX1069" s="12">
        <v>126</v>
      </c>
      <c r="AY1069" s="12">
        <v>128</v>
      </c>
      <c r="AZ1069" s="12">
        <v>160</v>
      </c>
      <c r="BA1069" s="12">
        <v>160</v>
      </c>
      <c r="BB1069" s="12">
        <v>192</v>
      </c>
      <c r="BC1069" s="12">
        <v>194</v>
      </c>
      <c r="BD1069" s="12">
        <v>138</v>
      </c>
      <c r="BE1069" s="12">
        <v>138</v>
      </c>
      <c r="BF1069" s="12">
        <v>172</v>
      </c>
      <c r="BG1069" s="12">
        <v>172</v>
      </c>
      <c r="BH1069" s="12">
        <v>110</v>
      </c>
      <c r="BI1069" s="12">
        <v>110</v>
      </c>
      <c r="BJ1069" s="12">
        <v>163</v>
      </c>
      <c r="BK1069" s="47">
        <v>163</v>
      </c>
      <c r="BL1069" s="12"/>
      <c r="BM1069" s="12"/>
      <c r="BN1069" s="12"/>
      <c r="BO1069" s="12"/>
      <c r="BP1069" s="12"/>
      <c r="BQ1069" s="12"/>
      <c r="BR1069" s="12"/>
      <c r="BS1069" s="12"/>
      <c r="BT1069" s="12"/>
      <c r="BU1069" s="12"/>
      <c r="BV1069" s="12"/>
      <c r="BW1069" s="12"/>
      <c r="BX1069" s="12"/>
      <c r="BY1069" s="12"/>
      <c r="BZ1069" s="12"/>
      <c r="CA1069" s="12"/>
      <c r="CB1069" s="12"/>
      <c r="CC1069" s="12"/>
      <c r="CD1069" s="12"/>
      <c r="CE1069" s="12"/>
      <c r="CF1069" s="12"/>
      <c r="CG1069" s="12"/>
      <c r="CH1069" s="12"/>
      <c r="CI1069" s="12"/>
      <c r="CJ1069" s="12"/>
      <c r="CK1069" s="12"/>
      <c r="CL1069" s="12"/>
      <c r="CM1069" s="12"/>
      <c r="CN1069" s="12"/>
      <c r="CO1069" s="12"/>
    </row>
    <row r="1070" spans="1:93" x14ac:dyDescent="0.3">
      <c r="A1070" s="1" t="s">
        <v>131</v>
      </c>
      <c r="B1070" s="1">
        <v>3017</v>
      </c>
      <c r="C1070" s="7" t="s">
        <v>131</v>
      </c>
      <c r="D1070" s="7" t="s">
        <v>132</v>
      </c>
      <c r="E1070" s="6" t="s">
        <v>133</v>
      </c>
      <c r="F1070" s="1">
        <v>17</v>
      </c>
      <c r="G1070" t="s">
        <v>1769</v>
      </c>
      <c r="H1070" t="s">
        <v>1774</v>
      </c>
      <c r="I1070" s="29">
        <v>40475</v>
      </c>
      <c r="J1070" s="11">
        <v>9.1999999999999993</v>
      </c>
      <c r="K1070" s="56">
        <v>18.600000000000001</v>
      </c>
      <c r="L1070" s="11">
        <v>0</v>
      </c>
      <c r="M1070" s="11">
        <v>34.799999999999997</v>
      </c>
      <c r="N1070" s="11">
        <v>1</v>
      </c>
      <c r="O1070" s="11">
        <v>37.6</v>
      </c>
      <c r="P1070" s="11">
        <v>1</v>
      </c>
      <c r="Q1070" s="11">
        <v>42.5</v>
      </c>
      <c r="R1070" s="11">
        <v>20</v>
      </c>
      <c r="S1070" s="11"/>
      <c r="T1070" s="11"/>
      <c r="U1070" s="11"/>
      <c r="V1070" s="57"/>
      <c r="W1070" s="11"/>
      <c r="X1070" s="11">
        <v>4.5</v>
      </c>
      <c r="Y1070" s="11">
        <v>3.12</v>
      </c>
      <c r="Z1070" s="11"/>
      <c r="AA1070" s="11"/>
      <c r="AB1070" s="11"/>
      <c r="AC1070" s="11"/>
      <c r="AD1070" s="11"/>
      <c r="AE1070" s="11"/>
      <c r="AF1070" s="11"/>
      <c r="AG1070" s="11"/>
      <c r="AH1070" s="11">
        <v>94.2</v>
      </c>
      <c r="AI1070" s="56"/>
      <c r="AJ1070" s="11"/>
      <c r="AK1070" s="11"/>
      <c r="AL1070" s="11"/>
      <c r="AM1070" s="57"/>
      <c r="AN1070" s="11"/>
      <c r="AO1070" s="11"/>
      <c r="AP1070" s="11"/>
      <c r="AQ1070" s="5">
        <v>9.4939676384140395</v>
      </c>
      <c r="AR1070" s="5">
        <v>2.3447304594638649</v>
      </c>
      <c r="AS1070" s="5">
        <v>-10.067316280085395</v>
      </c>
      <c r="AT1070" s="5">
        <v>40.281726154095409</v>
      </c>
      <c r="AU1070" s="5">
        <f>AT1070/AR1070</f>
        <v>17.179683059734739</v>
      </c>
      <c r="AV1070" s="46"/>
      <c r="AW1070" s="41">
        <v>3017</v>
      </c>
      <c r="AX1070" s="12">
        <v>130</v>
      </c>
      <c r="AY1070" s="12">
        <v>130</v>
      </c>
      <c r="AZ1070" s="12">
        <v>162</v>
      </c>
      <c r="BA1070" s="12">
        <v>162</v>
      </c>
      <c r="BB1070" s="12">
        <v>194</v>
      </c>
      <c r="BC1070" s="12">
        <v>194</v>
      </c>
      <c r="BD1070" s="12">
        <v>138</v>
      </c>
      <c r="BE1070" s="12">
        <v>138</v>
      </c>
      <c r="BF1070" s="12">
        <v>168</v>
      </c>
      <c r="BG1070" s="12">
        <v>168</v>
      </c>
      <c r="BH1070" s="12">
        <v>110</v>
      </c>
      <c r="BI1070" s="12">
        <v>116</v>
      </c>
      <c r="BJ1070" s="12">
        <v>163</v>
      </c>
      <c r="BK1070" s="47">
        <v>163</v>
      </c>
      <c r="BL1070" s="12"/>
      <c r="BM1070" s="12"/>
      <c r="BN1070" s="12"/>
      <c r="BO1070" s="12"/>
      <c r="BP1070" s="12"/>
      <c r="BQ1070" s="12"/>
      <c r="BR1070" s="12"/>
      <c r="BS1070" s="12"/>
      <c r="BT1070" s="12"/>
      <c r="BU1070" s="12"/>
      <c r="BV1070" s="12"/>
      <c r="BW1070" s="12"/>
      <c r="BX1070" s="12"/>
      <c r="BY1070" s="12"/>
      <c r="BZ1070" s="12"/>
      <c r="CA1070" s="12"/>
      <c r="CB1070" s="12"/>
      <c r="CC1070" s="12"/>
      <c r="CD1070" s="12"/>
      <c r="CE1070" s="12"/>
      <c r="CF1070" s="12"/>
      <c r="CG1070" s="12"/>
      <c r="CH1070" s="12"/>
      <c r="CI1070" s="12"/>
      <c r="CJ1070" s="12"/>
      <c r="CK1070" s="12"/>
      <c r="CL1070" s="12"/>
      <c r="CM1070" s="12"/>
      <c r="CN1070" s="12"/>
      <c r="CO1070" s="12"/>
    </row>
    <row r="1071" spans="1:93" x14ac:dyDescent="0.3">
      <c r="A1071" s="1" t="s">
        <v>131</v>
      </c>
      <c r="B1071" s="1">
        <v>3018</v>
      </c>
      <c r="C1071" s="7" t="s">
        <v>131</v>
      </c>
      <c r="D1071" s="7" t="s">
        <v>132</v>
      </c>
      <c r="E1071" s="6" t="s">
        <v>133</v>
      </c>
      <c r="F1071" s="1">
        <v>18</v>
      </c>
      <c r="G1071" t="s">
        <v>1775</v>
      </c>
      <c r="H1071" t="s">
        <v>1776</v>
      </c>
      <c r="I1071" s="29">
        <v>40475</v>
      </c>
      <c r="J1071" s="11"/>
      <c r="K1071" s="56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57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56"/>
      <c r="AJ1071" s="11"/>
      <c r="AK1071" s="11"/>
      <c r="AL1071" s="11"/>
      <c r="AM1071" s="57"/>
      <c r="AN1071" s="11"/>
      <c r="AO1071" s="11"/>
      <c r="AP1071" s="11"/>
      <c r="AQ1071" s="12"/>
      <c r="AR1071" s="12"/>
      <c r="AS1071" s="12"/>
      <c r="AT1071" s="12"/>
      <c r="AU1071" s="12"/>
      <c r="AV1071" s="46"/>
      <c r="AW1071" s="41"/>
      <c r="BK1071" s="47"/>
      <c r="BL1071" s="12"/>
      <c r="BM1071" s="12"/>
      <c r="BN1071" s="12"/>
      <c r="BO1071" s="12"/>
      <c r="BP1071" s="12"/>
      <c r="BQ1071" s="12"/>
      <c r="BR1071" s="12"/>
      <c r="BS1071" s="12"/>
      <c r="BT1071" s="12"/>
      <c r="BU1071" s="12"/>
      <c r="BV1071" s="12"/>
      <c r="BW1071" s="12"/>
      <c r="BX1071" s="12"/>
      <c r="BY1071" s="12"/>
      <c r="BZ1071" s="12"/>
      <c r="CA1071" s="12"/>
      <c r="CB1071" s="12"/>
      <c r="CC1071" s="12"/>
      <c r="CD1071" s="12"/>
      <c r="CE1071" s="12"/>
      <c r="CF1071" s="12"/>
      <c r="CG1071" s="12"/>
      <c r="CH1071" s="12"/>
      <c r="CI1071" s="12"/>
      <c r="CJ1071" s="12"/>
      <c r="CK1071" s="12"/>
      <c r="CL1071" s="12"/>
      <c r="CM1071" s="12"/>
      <c r="CN1071" s="12"/>
      <c r="CO1071" s="12"/>
    </row>
    <row r="1072" spans="1:93" x14ac:dyDescent="0.3">
      <c r="A1072" s="1" t="s">
        <v>131</v>
      </c>
      <c r="B1072" s="1">
        <v>3019</v>
      </c>
      <c r="C1072" s="7" t="s">
        <v>131</v>
      </c>
      <c r="D1072" s="7" t="s">
        <v>132</v>
      </c>
      <c r="E1072" s="6" t="s">
        <v>133</v>
      </c>
      <c r="F1072" s="1">
        <v>19</v>
      </c>
      <c r="G1072" t="s">
        <v>1777</v>
      </c>
      <c r="H1072" t="s">
        <v>1774</v>
      </c>
      <c r="I1072" s="29">
        <v>40475</v>
      </c>
      <c r="J1072" s="11"/>
      <c r="K1072" s="56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57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56"/>
      <c r="AJ1072" s="11"/>
      <c r="AK1072" s="11"/>
      <c r="AL1072" s="11"/>
      <c r="AM1072" s="57"/>
      <c r="AN1072" s="11"/>
      <c r="AO1072" s="11"/>
      <c r="AP1072" s="11"/>
      <c r="AQ1072" s="12"/>
      <c r="AR1072" s="12"/>
      <c r="AS1072" s="12"/>
      <c r="AT1072" s="12"/>
      <c r="AU1072" s="12"/>
      <c r="AV1072" s="46"/>
      <c r="AW1072" s="41">
        <v>3019</v>
      </c>
      <c r="AX1072" s="12">
        <v>128</v>
      </c>
      <c r="AY1072" s="12">
        <v>128</v>
      </c>
      <c r="AZ1072" s="12">
        <v>164</v>
      </c>
      <c r="BA1072" s="12">
        <v>164</v>
      </c>
      <c r="BB1072" s="12">
        <v>194</v>
      </c>
      <c r="BC1072" s="12">
        <v>194</v>
      </c>
      <c r="BD1072" s="12">
        <v>138</v>
      </c>
      <c r="BE1072" s="12">
        <v>138</v>
      </c>
      <c r="BF1072" s="12">
        <v>172</v>
      </c>
      <c r="BG1072" s="12">
        <v>178</v>
      </c>
      <c r="BH1072" s="12">
        <v>110</v>
      </c>
      <c r="BI1072" s="12">
        <v>110</v>
      </c>
      <c r="BJ1072" s="12">
        <v>165</v>
      </c>
      <c r="BK1072" s="47">
        <v>165</v>
      </c>
      <c r="BL1072" s="12"/>
      <c r="BM1072" s="12"/>
      <c r="BN1072" s="12"/>
      <c r="BO1072" s="12"/>
      <c r="BP1072" s="12"/>
      <c r="BQ1072" s="12"/>
      <c r="BR1072" s="12"/>
      <c r="BS1072" s="12"/>
      <c r="BT1072" s="12"/>
      <c r="BU1072" s="12"/>
      <c r="BV1072" s="12"/>
      <c r="BW1072" s="12"/>
      <c r="BX1072" s="12"/>
      <c r="BY1072" s="12"/>
      <c r="BZ1072" s="12"/>
      <c r="CA1072" s="12"/>
      <c r="CB1072" s="12"/>
      <c r="CC1072" s="12"/>
      <c r="CD1072" s="12"/>
      <c r="CE1072" s="12"/>
      <c r="CF1072" s="12"/>
      <c r="CG1072" s="12"/>
      <c r="CH1072" s="12"/>
      <c r="CI1072" s="12"/>
      <c r="CJ1072" s="12"/>
      <c r="CK1072" s="12"/>
      <c r="CL1072" s="12"/>
      <c r="CM1072" s="12"/>
      <c r="CN1072" s="12"/>
      <c r="CO1072" s="12"/>
    </row>
    <row r="1073" spans="1:93" x14ac:dyDescent="0.3">
      <c r="A1073" s="1" t="s">
        <v>131</v>
      </c>
      <c r="B1073" s="1">
        <v>3020</v>
      </c>
      <c r="C1073" s="7" t="s">
        <v>131</v>
      </c>
      <c r="D1073" s="7" t="s">
        <v>132</v>
      </c>
      <c r="E1073" s="6" t="s">
        <v>133</v>
      </c>
      <c r="F1073" s="1">
        <v>20</v>
      </c>
      <c r="G1073" t="s">
        <v>1778</v>
      </c>
      <c r="H1073" t="s">
        <v>1779</v>
      </c>
      <c r="I1073" s="29">
        <v>40475</v>
      </c>
      <c r="J1073" s="11"/>
      <c r="K1073" s="56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57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56"/>
      <c r="AJ1073" s="11"/>
      <c r="AK1073" s="11"/>
      <c r="AL1073" s="11"/>
      <c r="AM1073" s="57"/>
      <c r="AN1073" s="11"/>
      <c r="AO1073" s="11"/>
      <c r="AP1073" s="11"/>
      <c r="AQ1073" s="12"/>
      <c r="AR1073" s="12"/>
      <c r="AS1073" s="12"/>
      <c r="AT1073" s="12"/>
      <c r="AU1073" s="12"/>
      <c r="AV1073" s="46"/>
      <c r="AW1073" s="41">
        <v>3020</v>
      </c>
      <c r="AX1073" s="12">
        <v>128</v>
      </c>
      <c r="AY1073" s="12">
        <v>128</v>
      </c>
      <c r="AZ1073" s="12">
        <v>164</v>
      </c>
      <c r="BA1073" s="12">
        <v>164</v>
      </c>
      <c r="BB1073" s="12">
        <v>194</v>
      </c>
      <c r="BC1073" s="12">
        <v>194</v>
      </c>
      <c r="BD1073" s="12">
        <v>138</v>
      </c>
      <c r="BE1073" s="12">
        <v>138</v>
      </c>
      <c r="BF1073" s="12">
        <v>170</v>
      </c>
      <c r="BG1073" s="12">
        <v>174</v>
      </c>
      <c r="BH1073" s="12">
        <v>100</v>
      </c>
      <c r="BI1073" s="12">
        <v>106</v>
      </c>
      <c r="BK1073" s="47"/>
      <c r="BL1073" s="12"/>
      <c r="BM1073" s="12"/>
      <c r="BN1073" s="12"/>
      <c r="BO1073" s="12"/>
      <c r="BP1073" s="12"/>
      <c r="BQ1073" s="12"/>
      <c r="BR1073" s="12"/>
      <c r="BS1073" s="12"/>
      <c r="BT1073" s="12"/>
      <c r="BU1073" s="12"/>
      <c r="BV1073" s="12"/>
      <c r="BW1073" s="12"/>
      <c r="BX1073" s="12"/>
      <c r="BY1073" s="12"/>
      <c r="BZ1073" s="12"/>
      <c r="CA1073" s="12"/>
      <c r="CB1073" s="12"/>
      <c r="CC1073" s="12"/>
      <c r="CD1073" s="12"/>
      <c r="CE1073" s="12"/>
      <c r="CF1073" s="12"/>
      <c r="CG1073" s="12"/>
      <c r="CH1073" s="12"/>
      <c r="CI1073" s="12"/>
      <c r="CJ1073" s="12"/>
      <c r="CK1073" s="12"/>
      <c r="CL1073" s="12"/>
      <c r="CM1073" s="12"/>
      <c r="CN1073" s="12"/>
      <c r="CO1073" s="12"/>
    </row>
    <row r="1074" spans="1:93" x14ac:dyDescent="0.3">
      <c r="A1074" s="1" t="s">
        <v>131</v>
      </c>
      <c r="B1074" s="1">
        <v>3021</v>
      </c>
      <c r="C1074" s="7" t="s">
        <v>131</v>
      </c>
      <c r="D1074" s="7" t="s">
        <v>132</v>
      </c>
      <c r="E1074" s="6" t="s">
        <v>133</v>
      </c>
      <c r="F1074" s="1">
        <v>21</v>
      </c>
      <c r="G1074" t="s">
        <v>1780</v>
      </c>
      <c r="H1074" t="s">
        <v>1781</v>
      </c>
      <c r="I1074" s="29">
        <v>40475</v>
      </c>
      <c r="J1074" s="11">
        <v>12.7</v>
      </c>
      <c r="K1074" s="56">
        <v>5.2</v>
      </c>
      <c r="L1074" s="11">
        <v>0</v>
      </c>
      <c r="M1074" s="11">
        <v>30.5</v>
      </c>
      <c r="N1074" s="11">
        <v>1</v>
      </c>
      <c r="O1074" s="11">
        <v>41.2</v>
      </c>
      <c r="P1074" s="11">
        <v>40</v>
      </c>
      <c r="Q1074" s="11">
        <v>52.5</v>
      </c>
      <c r="R1074" s="11">
        <v>10</v>
      </c>
      <c r="S1074" s="11"/>
      <c r="T1074" s="11"/>
      <c r="U1074" s="11"/>
      <c r="V1074" s="57"/>
      <c r="W1074" s="11"/>
      <c r="X1074" s="11">
        <v>3</v>
      </c>
      <c r="Y1074" s="11">
        <v>3.13</v>
      </c>
      <c r="Z1074" s="11"/>
      <c r="AA1074" s="11"/>
      <c r="AB1074" s="11"/>
      <c r="AC1074" s="11"/>
      <c r="AD1074" s="11"/>
      <c r="AE1074" s="11"/>
      <c r="AF1074" s="11"/>
      <c r="AG1074" s="11"/>
      <c r="AH1074" s="11">
        <v>65.099999999999994</v>
      </c>
      <c r="AI1074" s="56"/>
      <c r="AJ1074" s="11"/>
      <c r="AK1074" s="11"/>
      <c r="AL1074" s="11"/>
      <c r="AM1074" s="57"/>
      <c r="AN1074" s="11"/>
      <c r="AO1074" s="11"/>
      <c r="AP1074" s="11"/>
      <c r="AQ1074" s="5">
        <v>8.0244130382453207</v>
      </c>
      <c r="AR1074" s="5">
        <v>2.0094901951250188</v>
      </c>
      <c r="AS1074" s="5">
        <v>-8.1185082480747877</v>
      </c>
      <c r="AT1074" s="5">
        <v>39.439954278569012</v>
      </c>
      <c r="AU1074" s="5">
        <f>AT1074/AR1074</f>
        <v>19.626845840924986</v>
      </c>
      <c r="AV1074" s="46"/>
      <c r="AW1074" s="41">
        <v>3021</v>
      </c>
      <c r="AX1074" s="12">
        <v>128</v>
      </c>
      <c r="AY1074" s="12">
        <v>128</v>
      </c>
      <c r="AZ1074" s="12">
        <v>158</v>
      </c>
      <c r="BA1074" s="12">
        <v>164</v>
      </c>
      <c r="BB1074" s="12">
        <v>194</v>
      </c>
      <c r="BC1074" s="12">
        <v>196</v>
      </c>
      <c r="BD1074" s="12">
        <v>138</v>
      </c>
      <c r="BE1074" s="12">
        <v>138</v>
      </c>
      <c r="BF1074" s="12">
        <v>168</v>
      </c>
      <c r="BG1074" s="12">
        <v>172</v>
      </c>
      <c r="BH1074" s="12">
        <v>110</v>
      </c>
      <c r="BI1074" s="12">
        <v>112</v>
      </c>
      <c r="BJ1074" s="12">
        <v>167</v>
      </c>
      <c r="BK1074" s="47">
        <v>167</v>
      </c>
      <c r="BL1074" s="12"/>
      <c r="BM1074" s="12"/>
      <c r="BN1074" s="12"/>
      <c r="BO1074" s="12"/>
      <c r="BP1074" s="12"/>
      <c r="BQ1074" s="12"/>
      <c r="BR1074" s="12"/>
      <c r="BS1074" s="12"/>
      <c r="BT1074" s="12"/>
      <c r="BU1074" s="12"/>
      <c r="BV1074" s="12"/>
      <c r="BW1074" s="12"/>
      <c r="BX1074" s="12"/>
      <c r="BY1074" s="12"/>
      <c r="BZ1074" s="12"/>
      <c r="CA1074" s="12"/>
      <c r="CB1074" s="12"/>
      <c r="CC1074" s="12"/>
      <c r="CD1074" s="12"/>
      <c r="CE1074" s="12"/>
      <c r="CF1074" s="12"/>
      <c r="CG1074" s="12"/>
      <c r="CH1074" s="12"/>
      <c r="CI1074" s="12"/>
      <c r="CJ1074" s="12"/>
      <c r="CK1074" s="12"/>
      <c r="CL1074" s="12"/>
      <c r="CM1074" s="12"/>
      <c r="CN1074" s="12"/>
      <c r="CO1074" s="12"/>
    </row>
    <row r="1075" spans="1:93" x14ac:dyDescent="0.3">
      <c r="A1075" s="1" t="s">
        <v>131</v>
      </c>
      <c r="B1075" s="1">
        <v>3022</v>
      </c>
      <c r="C1075" s="7" t="s">
        <v>131</v>
      </c>
      <c r="D1075" s="7" t="s">
        <v>132</v>
      </c>
      <c r="E1075" s="6" t="s">
        <v>133</v>
      </c>
      <c r="F1075" s="1">
        <v>22</v>
      </c>
      <c r="G1075" t="s">
        <v>1780</v>
      </c>
      <c r="H1075" t="s">
        <v>1782</v>
      </c>
      <c r="I1075" s="29">
        <v>40475</v>
      </c>
      <c r="J1075" s="11"/>
      <c r="K1075" s="56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57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56"/>
      <c r="AJ1075" s="11"/>
      <c r="AK1075" s="11"/>
      <c r="AL1075" s="11"/>
      <c r="AM1075" s="57"/>
      <c r="AN1075" s="11"/>
      <c r="AO1075" s="11"/>
      <c r="AP1075" s="11"/>
      <c r="AQ1075" s="12"/>
      <c r="AR1075" s="12"/>
      <c r="AS1075" s="12"/>
      <c r="AT1075" s="12"/>
      <c r="AU1075" s="12"/>
      <c r="AV1075" s="46"/>
      <c r="AW1075" s="41">
        <v>3022</v>
      </c>
      <c r="AX1075" s="12">
        <v>126</v>
      </c>
      <c r="AY1075" s="12">
        <v>128</v>
      </c>
      <c r="AZ1075" s="12">
        <v>158</v>
      </c>
      <c r="BA1075" s="12">
        <v>170</v>
      </c>
      <c r="BB1075" s="12">
        <v>194</v>
      </c>
      <c r="BC1075" s="12">
        <v>196</v>
      </c>
      <c r="BD1075" s="12">
        <v>138</v>
      </c>
      <c r="BE1075" s="12">
        <v>138</v>
      </c>
      <c r="BF1075" s="12">
        <v>166</v>
      </c>
      <c r="BG1075" s="12">
        <v>168</v>
      </c>
      <c r="BH1075" s="12">
        <v>110</v>
      </c>
      <c r="BI1075" s="12">
        <v>110</v>
      </c>
      <c r="BJ1075" s="12">
        <v>161</v>
      </c>
      <c r="BK1075" s="47">
        <v>161</v>
      </c>
      <c r="BL1075" s="12"/>
      <c r="BM1075" s="12"/>
      <c r="BN1075" s="12"/>
      <c r="BO1075" s="12"/>
      <c r="BP1075" s="12"/>
      <c r="BQ1075" s="12"/>
      <c r="BR1075" s="12"/>
      <c r="BS1075" s="12"/>
      <c r="BT1075" s="12"/>
      <c r="BU1075" s="12"/>
      <c r="BV1075" s="12"/>
      <c r="BW1075" s="12"/>
      <c r="BX1075" s="12"/>
      <c r="BY1075" s="12"/>
      <c r="BZ1075" s="12"/>
      <c r="CA1075" s="12"/>
      <c r="CB1075" s="12"/>
      <c r="CC1075" s="12"/>
      <c r="CD1075" s="12"/>
      <c r="CE1075" s="12"/>
      <c r="CF1075" s="12"/>
      <c r="CG1075" s="12"/>
      <c r="CH1075" s="12"/>
      <c r="CI1075" s="12"/>
      <c r="CJ1075" s="12"/>
      <c r="CK1075" s="12"/>
      <c r="CL1075" s="12"/>
      <c r="CM1075" s="12"/>
      <c r="CN1075" s="12"/>
      <c r="CO1075" s="12"/>
    </row>
    <row r="1076" spans="1:93" x14ac:dyDescent="0.3">
      <c r="A1076" s="1" t="s">
        <v>131</v>
      </c>
      <c r="B1076" s="1">
        <v>3023</v>
      </c>
      <c r="C1076" s="7" t="s">
        <v>131</v>
      </c>
      <c r="D1076" s="7" t="s">
        <v>132</v>
      </c>
      <c r="E1076" s="6" t="s">
        <v>133</v>
      </c>
      <c r="F1076" s="1">
        <v>23</v>
      </c>
      <c r="G1076" t="s">
        <v>1783</v>
      </c>
      <c r="H1076" t="s">
        <v>1784</v>
      </c>
      <c r="I1076" s="29">
        <v>40475</v>
      </c>
      <c r="J1076" s="11"/>
      <c r="K1076" s="56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57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56"/>
      <c r="AJ1076" s="11"/>
      <c r="AK1076" s="11"/>
      <c r="AL1076" s="11"/>
      <c r="AM1076" s="57"/>
      <c r="AN1076" s="11"/>
      <c r="AO1076" s="11"/>
      <c r="AP1076" s="11"/>
      <c r="AQ1076" s="12"/>
      <c r="AR1076" s="12"/>
      <c r="AS1076" s="12"/>
      <c r="AT1076" s="12"/>
      <c r="AU1076" s="12"/>
      <c r="AV1076" s="46"/>
      <c r="AW1076" s="41"/>
      <c r="BK1076" s="47"/>
      <c r="BL1076" s="12"/>
      <c r="BM1076" s="12"/>
      <c r="BN1076" s="12"/>
      <c r="BO1076" s="12"/>
      <c r="BP1076" s="12"/>
      <c r="BQ1076" s="12"/>
      <c r="BR1076" s="12"/>
      <c r="BS1076" s="12"/>
      <c r="BT1076" s="12"/>
      <c r="BU1076" s="12"/>
      <c r="BV1076" s="12"/>
      <c r="BW1076" s="12"/>
      <c r="BX1076" s="12"/>
      <c r="BY1076" s="12"/>
      <c r="BZ1076" s="12"/>
      <c r="CA1076" s="12"/>
      <c r="CB1076" s="12"/>
      <c r="CC1076" s="12"/>
      <c r="CD1076" s="12"/>
      <c r="CE1076" s="12"/>
      <c r="CF1076" s="12"/>
      <c r="CG1076" s="12"/>
      <c r="CH1076" s="12"/>
      <c r="CI1076" s="12"/>
      <c r="CJ1076" s="12"/>
      <c r="CK1076" s="12"/>
      <c r="CL1076" s="12"/>
      <c r="CM1076" s="12"/>
      <c r="CN1076" s="12"/>
      <c r="CO1076" s="12"/>
    </row>
    <row r="1077" spans="1:93" x14ac:dyDescent="0.3">
      <c r="A1077" s="1" t="s">
        <v>131</v>
      </c>
      <c r="B1077" s="1">
        <v>3024</v>
      </c>
      <c r="C1077" s="7" t="s">
        <v>131</v>
      </c>
      <c r="D1077" s="7" t="s">
        <v>132</v>
      </c>
      <c r="E1077" s="6" t="s">
        <v>133</v>
      </c>
      <c r="F1077" s="1">
        <v>24</v>
      </c>
      <c r="G1077" t="s">
        <v>1785</v>
      </c>
      <c r="H1077" t="s">
        <v>1786</v>
      </c>
      <c r="I1077" s="29">
        <v>40475</v>
      </c>
      <c r="J1077" s="11"/>
      <c r="K1077" s="56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57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56"/>
      <c r="AJ1077" s="11"/>
      <c r="AK1077" s="11"/>
      <c r="AL1077" s="11"/>
      <c r="AM1077" s="57"/>
      <c r="AN1077" s="11"/>
      <c r="AO1077" s="11"/>
      <c r="AP1077" s="11"/>
      <c r="AQ1077" s="12"/>
      <c r="AR1077" s="12"/>
      <c r="AS1077" s="12"/>
      <c r="AT1077" s="12"/>
      <c r="AU1077" s="12"/>
      <c r="AV1077" s="46"/>
      <c r="AW1077" s="41">
        <v>3024</v>
      </c>
      <c r="AX1077" s="12">
        <v>128</v>
      </c>
      <c r="AY1077" s="12">
        <v>128</v>
      </c>
      <c r="AZ1077" s="12">
        <v>164</v>
      </c>
      <c r="BA1077" s="12">
        <v>166</v>
      </c>
      <c r="BB1077" s="12">
        <v>194</v>
      </c>
      <c r="BC1077" s="12">
        <v>194</v>
      </c>
      <c r="BD1077" s="12">
        <v>138</v>
      </c>
      <c r="BE1077" s="12">
        <v>146</v>
      </c>
      <c r="BF1077" s="12">
        <v>172</v>
      </c>
      <c r="BG1077" s="12">
        <v>176</v>
      </c>
      <c r="BH1077" s="12">
        <v>104</v>
      </c>
      <c r="BI1077" s="12">
        <v>110</v>
      </c>
      <c r="BJ1077" s="12">
        <v>161</v>
      </c>
      <c r="BK1077" s="47">
        <v>161</v>
      </c>
      <c r="BL1077" s="12"/>
      <c r="BM1077" s="12"/>
      <c r="BN1077" s="12"/>
      <c r="BO1077" s="12"/>
      <c r="BP1077" s="12"/>
      <c r="BQ1077" s="12"/>
      <c r="BR1077" s="12"/>
      <c r="BS1077" s="12"/>
      <c r="BT1077" s="12"/>
      <c r="BU1077" s="12"/>
      <c r="BV1077" s="12"/>
      <c r="BW1077" s="12"/>
      <c r="BX1077" s="12"/>
      <c r="BY1077" s="12"/>
      <c r="BZ1077" s="12"/>
      <c r="CA1077" s="12"/>
      <c r="CB1077" s="12"/>
      <c r="CC1077" s="12"/>
      <c r="CD1077" s="12"/>
      <c r="CE1077" s="12"/>
      <c r="CF1077" s="12"/>
      <c r="CG1077" s="12"/>
      <c r="CH1077" s="12"/>
      <c r="CI1077" s="12"/>
      <c r="CJ1077" s="12"/>
      <c r="CK1077" s="12"/>
      <c r="CL1077" s="12"/>
      <c r="CM1077" s="12"/>
      <c r="CN1077" s="12"/>
      <c r="CO1077" s="12"/>
    </row>
    <row r="1078" spans="1:93" x14ac:dyDescent="0.3">
      <c r="A1078" s="1" t="s">
        <v>131</v>
      </c>
      <c r="B1078" s="1">
        <v>3025</v>
      </c>
      <c r="C1078" s="7" t="s">
        <v>131</v>
      </c>
      <c r="D1078" s="7" t="s">
        <v>132</v>
      </c>
      <c r="E1078" s="6" t="s">
        <v>133</v>
      </c>
      <c r="F1078" s="1">
        <v>25</v>
      </c>
      <c r="G1078" t="s">
        <v>1787</v>
      </c>
      <c r="H1078" t="s">
        <v>1788</v>
      </c>
      <c r="I1078" s="29">
        <v>40475</v>
      </c>
      <c r="J1078" s="11">
        <v>8.9</v>
      </c>
      <c r="K1078" s="56">
        <v>2.4</v>
      </c>
      <c r="L1078" s="11">
        <v>0</v>
      </c>
      <c r="M1078" s="11">
        <v>17.7</v>
      </c>
      <c r="N1078" s="11">
        <v>0</v>
      </c>
      <c r="O1078" s="11">
        <v>20.399999999999999</v>
      </c>
      <c r="P1078" s="11">
        <v>0</v>
      </c>
      <c r="Q1078" s="11">
        <v>17.399999999999999</v>
      </c>
      <c r="R1078" s="11">
        <v>0</v>
      </c>
      <c r="S1078" s="11" t="s">
        <v>301</v>
      </c>
      <c r="T1078" s="11">
        <v>5</v>
      </c>
      <c r="U1078" s="11"/>
      <c r="V1078" s="57"/>
      <c r="W1078" s="11"/>
      <c r="X1078" s="11">
        <v>3.3</v>
      </c>
      <c r="Y1078" s="11">
        <v>2.11</v>
      </c>
      <c r="Z1078" s="11"/>
      <c r="AA1078" s="11"/>
      <c r="AB1078" s="11"/>
      <c r="AC1078" s="11"/>
      <c r="AD1078" s="11"/>
      <c r="AE1078" s="11"/>
      <c r="AF1078" s="11"/>
      <c r="AG1078" s="11"/>
      <c r="AH1078" s="11">
        <v>57.8</v>
      </c>
      <c r="AI1078" s="46" t="s">
        <v>1565</v>
      </c>
      <c r="AJ1078" s="11">
        <v>0.36</v>
      </c>
      <c r="AK1078" s="11">
        <v>0.56999999999999995</v>
      </c>
      <c r="AL1078" s="11">
        <v>99.17</v>
      </c>
      <c r="AM1078" s="57">
        <v>0.26</v>
      </c>
      <c r="AN1078" s="11"/>
      <c r="AO1078" s="11"/>
      <c r="AP1078" s="11"/>
      <c r="AQ1078" s="5">
        <v>7.6905142379348774</v>
      </c>
      <c r="AR1078" s="5">
        <v>2.3658838683959891</v>
      </c>
      <c r="AS1078" s="5">
        <v>-11.320595426692732</v>
      </c>
      <c r="AT1078" s="5">
        <v>39.558407397318732</v>
      </c>
      <c r="AU1078" s="5">
        <f>AT1078/AR1078</f>
        <v>16.720350447352413</v>
      </c>
      <c r="AV1078" s="46"/>
      <c r="AW1078" s="41">
        <v>3025</v>
      </c>
      <c r="BH1078" s="12">
        <v>102</v>
      </c>
      <c r="BI1078" s="12">
        <v>110</v>
      </c>
      <c r="BJ1078" s="12">
        <v>161</v>
      </c>
      <c r="BK1078" s="47">
        <v>165</v>
      </c>
      <c r="BL1078" s="12"/>
      <c r="BM1078" s="12"/>
      <c r="BN1078" s="12"/>
      <c r="BO1078" s="12"/>
      <c r="BP1078" s="12"/>
      <c r="BQ1078" s="12"/>
      <c r="BR1078" s="12"/>
      <c r="BS1078" s="12"/>
      <c r="BT1078" s="12"/>
      <c r="BU1078" s="12"/>
      <c r="BV1078" s="12"/>
      <c r="BW1078" s="12"/>
      <c r="BX1078" s="12"/>
      <c r="BY1078" s="12"/>
      <c r="BZ1078" s="12"/>
      <c r="CA1078" s="12"/>
      <c r="CB1078" s="12"/>
      <c r="CC1078" s="12"/>
      <c r="CD1078" s="12"/>
      <c r="CE1078" s="12"/>
      <c r="CF1078" s="12"/>
      <c r="CG1078" s="12"/>
      <c r="CH1078" s="12"/>
      <c r="CI1078" s="12"/>
      <c r="CJ1078" s="12"/>
      <c r="CK1078" s="12"/>
      <c r="CL1078" s="12"/>
      <c r="CM1078" s="12"/>
      <c r="CN1078" s="12"/>
      <c r="CO1078" s="12"/>
    </row>
    <row r="1079" spans="1:93" x14ac:dyDescent="0.3">
      <c r="A1079" s="1" t="s">
        <v>131</v>
      </c>
      <c r="B1079" s="1">
        <v>3026</v>
      </c>
      <c r="C1079" s="7" t="s">
        <v>131</v>
      </c>
      <c r="D1079" s="7" t="s">
        <v>132</v>
      </c>
      <c r="E1079" s="6" t="s">
        <v>133</v>
      </c>
      <c r="F1079" s="1">
        <v>26</v>
      </c>
      <c r="G1079" t="s">
        <v>1789</v>
      </c>
      <c r="H1079" t="s">
        <v>1788</v>
      </c>
      <c r="I1079" s="29">
        <v>40475</v>
      </c>
      <c r="J1079" s="11"/>
      <c r="K1079" s="56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57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46"/>
      <c r="AJ1079" s="12"/>
      <c r="AK1079" s="12"/>
      <c r="AL1079" s="12"/>
      <c r="AM1079" s="47"/>
      <c r="AN1079" s="11"/>
      <c r="AO1079" s="11"/>
      <c r="AP1079" s="11"/>
      <c r="AQ1079" s="12"/>
      <c r="AR1079" s="12"/>
      <c r="AS1079" s="12"/>
      <c r="AT1079" s="12"/>
      <c r="AU1079" s="12"/>
      <c r="AV1079" s="46"/>
      <c r="AW1079" s="41">
        <v>3026</v>
      </c>
      <c r="AX1079" s="12">
        <v>126</v>
      </c>
      <c r="AY1079" s="12">
        <v>128</v>
      </c>
      <c r="AZ1079" s="12">
        <v>158</v>
      </c>
      <c r="BA1079" s="12">
        <v>162</v>
      </c>
      <c r="BB1079" s="12">
        <v>194</v>
      </c>
      <c r="BC1079" s="12">
        <v>194</v>
      </c>
      <c r="BD1079" s="12">
        <v>138</v>
      </c>
      <c r="BE1079" s="12">
        <v>138</v>
      </c>
      <c r="BF1079" s="12">
        <v>166</v>
      </c>
      <c r="BG1079" s="12">
        <v>170</v>
      </c>
      <c r="BH1079" s="12">
        <v>110</v>
      </c>
      <c r="BI1079" s="12">
        <v>110</v>
      </c>
      <c r="BJ1079" s="12">
        <v>161</v>
      </c>
      <c r="BK1079" s="47">
        <v>161</v>
      </c>
      <c r="BL1079" s="12"/>
      <c r="BM1079" s="12"/>
      <c r="BN1079" s="12"/>
      <c r="BO1079" s="12"/>
      <c r="BP1079" s="12"/>
      <c r="BQ1079" s="12"/>
      <c r="BR1079" s="12"/>
      <c r="BS1079" s="12"/>
      <c r="BT1079" s="12"/>
      <c r="BU1079" s="12"/>
      <c r="BV1079" s="12"/>
      <c r="BW1079" s="12"/>
      <c r="BX1079" s="12"/>
      <c r="BY1079" s="12"/>
      <c r="BZ1079" s="12"/>
      <c r="CA1079" s="12"/>
      <c r="CB1079" s="12"/>
      <c r="CC1079" s="12"/>
      <c r="CD1079" s="12"/>
      <c r="CE1079" s="12"/>
      <c r="CF1079" s="12"/>
      <c r="CG1079" s="12"/>
      <c r="CH1079" s="12"/>
      <c r="CI1079" s="12"/>
      <c r="CJ1079" s="12"/>
      <c r="CK1079" s="12"/>
      <c r="CL1079" s="12"/>
      <c r="CM1079" s="12"/>
      <c r="CN1079" s="12"/>
      <c r="CO1079" s="12"/>
    </row>
    <row r="1080" spans="1:93" x14ac:dyDescent="0.3">
      <c r="A1080" s="1" t="s">
        <v>131</v>
      </c>
      <c r="B1080" s="1">
        <v>3027</v>
      </c>
      <c r="C1080" s="7" t="s">
        <v>131</v>
      </c>
      <c r="D1080" s="7" t="s">
        <v>132</v>
      </c>
      <c r="E1080" s="6" t="s">
        <v>133</v>
      </c>
      <c r="F1080" s="1">
        <v>27</v>
      </c>
      <c r="G1080" t="s">
        <v>1789</v>
      </c>
      <c r="H1080" t="s">
        <v>1788</v>
      </c>
      <c r="I1080" s="29">
        <v>40475</v>
      </c>
      <c r="J1080" s="11"/>
      <c r="K1080" s="56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57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46"/>
      <c r="AJ1080" s="12"/>
      <c r="AK1080" s="12"/>
      <c r="AL1080" s="12"/>
      <c r="AM1080" s="47"/>
      <c r="AN1080" s="11"/>
      <c r="AO1080" s="11"/>
      <c r="AP1080" s="11"/>
      <c r="AQ1080" s="12"/>
      <c r="AR1080" s="12"/>
      <c r="AS1080" s="12"/>
      <c r="AT1080" s="12"/>
      <c r="AU1080" s="12"/>
      <c r="AV1080" s="46"/>
      <c r="AW1080" s="41">
        <v>3027</v>
      </c>
      <c r="AX1080" s="12">
        <v>124</v>
      </c>
      <c r="AY1080" s="12">
        <v>128</v>
      </c>
      <c r="AZ1080" s="12">
        <v>164</v>
      </c>
      <c r="BA1080" s="12">
        <v>164</v>
      </c>
      <c r="BB1080" s="12">
        <v>194</v>
      </c>
      <c r="BC1080" s="12">
        <v>196</v>
      </c>
      <c r="BD1080" s="12">
        <v>138</v>
      </c>
      <c r="BE1080" s="12">
        <v>138</v>
      </c>
      <c r="BF1080" s="12">
        <v>170</v>
      </c>
      <c r="BG1080" s="12">
        <v>172</v>
      </c>
      <c r="BH1080" s="12">
        <v>102</v>
      </c>
      <c r="BI1080" s="12">
        <v>110</v>
      </c>
      <c r="BJ1080" s="12">
        <v>161</v>
      </c>
      <c r="BK1080" s="47">
        <v>161</v>
      </c>
      <c r="BL1080" s="12"/>
      <c r="BM1080" s="12"/>
      <c r="BN1080" s="12"/>
      <c r="BO1080" s="12"/>
      <c r="BP1080" s="12"/>
      <c r="BQ1080" s="12"/>
      <c r="BR1080" s="12"/>
      <c r="BS1080" s="12"/>
      <c r="BT1080" s="12"/>
      <c r="BU1080" s="12"/>
      <c r="BV1080" s="12"/>
      <c r="BW1080" s="12"/>
      <c r="BX1080" s="12"/>
      <c r="BY1080" s="12"/>
      <c r="BZ1080" s="12"/>
      <c r="CA1080" s="12"/>
      <c r="CB1080" s="12"/>
      <c r="CC1080" s="12"/>
      <c r="CD1080" s="12"/>
      <c r="CE1080" s="12"/>
      <c r="CF1080" s="12"/>
      <c r="CG1080" s="12"/>
      <c r="CH1080" s="12"/>
      <c r="CI1080" s="12"/>
      <c r="CJ1080" s="12"/>
      <c r="CK1080" s="12"/>
      <c r="CL1080" s="12"/>
      <c r="CM1080" s="12"/>
      <c r="CN1080" s="12"/>
      <c r="CO1080" s="12"/>
    </row>
    <row r="1081" spans="1:93" x14ac:dyDescent="0.3">
      <c r="A1081" s="1" t="s">
        <v>131</v>
      </c>
      <c r="B1081" s="1">
        <v>3028</v>
      </c>
      <c r="C1081" s="7" t="s">
        <v>131</v>
      </c>
      <c r="D1081" s="7" t="s">
        <v>132</v>
      </c>
      <c r="E1081" s="6" t="s">
        <v>133</v>
      </c>
      <c r="F1081" s="1">
        <v>28</v>
      </c>
      <c r="G1081" t="s">
        <v>1790</v>
      </c>
      <c r="H1081" t="s">
        <v>1791</v>
      </c>
      <c r="I1081" s="29">
        <v>40475</v>
      </c>
      <c r="J1081" s="11"/>
      <c r="K1081" s="56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57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46"/>
      <c r="AJ1081" s="12"/>
      <c r="AK1081" s="12"/>
      <c r="AL1081" s="12"/>
      <c r="AM1081" s="47"/>
      <c r="AN1081" s="11"/>
      <c r="AO1081" s="11"/>
      <c r="AP1081" s="11"/>
      <c r="AQ1081" s="12"/>
      <c r="AR1081" s="12"/>
      <c r="AS1081" s="12"/>
      <c r="AT1081" s="12"/>
      <c r="AU1081" s="12"/>
      <c r="AV1081" s="46"/>
      <c r="AW1081" s="41"/>
      <c r="BK1081" s="47"/>
      <c r="BL1081" s="12"/>
      <c r="BM1081" s="12"/>
      <c r="BN1081" s="12"/>
      <c r="BO1081" s="12"/>
      <c r="BP1081" s="12"/>
      <c r="BQ1081" s="12"/>
      <c r="BR1081" s="12"/>
      <c r="BS1081" s="12"/>
      <c r="BT1081" s="12"/>
      <c r="BU1081" s="12"/>
      <c r="BV1081" s="12"/>
      <c r="BW1081" s="12"/>
      <c r="BX1081" s="12"/>
      <c r="BY1081" s="12"/>
      <c r="BZ1081" s="12"/>
      <c r="CA1081" s="12"/>
      <c r="CB1081" s="12"/>
      <c r="CC1081" s="12"/>
      <c r="CD1081" s="12"/>
      <c r="CE1081" s="12"/>
      <c r="CF1081" s="12"/>
      <c r="CG1081" s="12"/>
      <c r="CH1081" s="12"/>
      <c r="CI1081" s="12"/>
      <c r="CJ1081" s="12"/>
      <c r="CK1081" s="12"/>
      <c r="CL1081" s="12"/>
      <c r="CM1081" s="12"/>
      <c r="CN1081" s="12"/>
      <c r="CO1081" s="12"/>
    </row>
    <row r="1082" spans="1:93" x14ac:dyDescent="0.3">
      <c r="A1082" s="1" t="s">
        <v>131</v>
      </c>
      <c r="B1082" s="1">
        <v>3029</v>
      </c>
      <c r="C1082" s="7" t="s">
        <v>131</v>
      </c>
      <c r="D1082" s="7" t="s">
        <v>132</v>
      </c>
      <c r="E1082" s="6" t="s">
        <v>133</v>
      </c>
      <c r="F1082" s="1">
        <v>29</v>
      </c>
      <c r="G1082" t="s">
        <v>1792</v>
      </c>
      <c r="H1082" t="s">
        <v>1793</v>
      </c>
      <c r="I1082" s="29">
        <v>40475</v>
      </c>
      <c r="J1082" s="11">
        <v>18.3</v>
      </c>
      <c r="K1082" s="56">
        <v>4.0999999999999996</v>
      </c>
      <c r="L1082" s="11">
        <v>0</v>
      </c>
      <c r="M1082" s="11">
        <v>43.2</v>
      </c>
      <c r="N1082" s="11">
        <v>0</v>
      </c>
      <c r="O1082" s="11">
        <v>49</v>
      </c>
      <c r="P1082" s="11">
        <v>0</v>
      </c>
      <c r="Q1082" s="11">
        <v>61.8</v>
      </c>
      <c r="R1082" s="11">
        <v>1</v>
      </c>
      <c r="S1082" s="11"/>
      <c r="T1082" s="11"/>
      <c r="U1082" s="11"/>
      <c r="V1082" s="57"/>
      <c r="W1082" s="11"/>
      <c r="X1082" s="11">
        <v>4</v>
      </c>
      <c r="Y1082" s="11">
        <v>3.12</v>
      </c>
      <c r="Z1082" s="11"/>
      <c r="AA1082" s="11"/>
      <c r="AB1082" s="11"/>
      <c r="AC1082" s="11"/>
      <c r="AD1082" s="11"/>
      <c r="AE1082" s="11"/>
      <c r="AF1082" s="11"/>
      <c r="AG1082" s="11"/>
      <c r="AH1082" s="11">
        <v>78.8</v>
      </c>
      <c r="AI1082" s="46"/>
      <c r="AJ1082" s="12"/>
      <c r="AK1082" s="12"/>
      <c r="AL1082" s="12"/>
      <c r="AM1082" s="47"/>
      <c r="AN1082" s="11"/>
      <c r="AO1082" s="11"/>
      <c r="AP1082" s="11"/>
      <c r="AQ1082" s="5">
        <v>8.0234133412384026</v>
      </c>
      <c r="AR1082" s="5">
        <v>1.8991090133136983</v>
      </c>
      <c r="AS1082" s="5">
        <v>-9.6680437640834942</v>
      </c>
      <c r="AT1082" s="5">
        <v>38.84740254979728</v>
      </c>
      <c r="AU1082" s="5">
        <f>AT1082/AR1082</f>
        <v>20.455593795541844</v>
      </c>
      <c r="AV1082" s="46"/>
      <c r="AW1082" s="41">
        <v>3029</v>
      </c>
      <c r="AX1082" s="12">
        <v>124</v>
      </c>
      <c r="AY1082" s="12">
        <v>128</v>
      </c>
      <c r="AZ1082" s="12">
        <v>162</v>
      </c>
      <c r="BA1082" s="12">
        <v>170</v>
      </c>
      <c r="BB1082" s="12">
        <v>194</v>
      </c>
      <c r="BC1082" s="12">
        <v>194</v>
      </c>
      <c r="BD1082" s="12">
        <v>138</v>
      </c>
      <c r="BE1082" s="12">
        <v>138</v>
      </c>
      <c r="BF1082" s="12">
        <v>172</v>
      </c>
      <c r="BG1082" s="12">
        <v>172</v>
      </c>
      <c r="BH1082" s="12">
        <v>110</v>
      </c>
      <c r="BI1082" s="12">
        <v>110</v>
      </c>
      <c r="BJ1082" s="12">
        <v>161</v>
      </c>
      <c r="BK1082" s="47">
        <v>169</v>
      </c>
      <c r="BL1082" s="12"/>
      <c r="BM1082" s="12"/>
      <c r="BN1082" s="12"/>
      <c r="BO1082" s="12"/>
      <c r="BP1082" s="12"/>
      <c r="BQ1082" s="12"/>
      <c r="BR1082" s="12"/>
      <c r="BS1082" s="12"/>
      <c r="BT1082" s="12"/>
      <c r="BU1082" s="12"/>
      <c r="BV1082" s="12"/>
      <c r="BW1082" s="12"/>
      <c r="BX1082" s="12"/>
      <c r="BY1082" s="12"/>
      <c r="BZ1082" s="12"/>
      <c r="CA1082" s="12"/>
      <c r="CB1082" s="12"/>
      <c r="CC1082" s="12"/>
      <c r="CD1082" s="12"/>
      <c r="CE1082" s="12"/>
      <c r="CF1082" s="12"/>
      <c r="CG1082" s="12"/>
      <c r="CH1082" s="12"/>
      <c r="CI1082" s="12"/>
      <c r="CJ1082" s="12"/>
      <c r="CK1082" s="12"/>
      <c r="CL1082" s="12"/>
      <c r="CM1082" s="12"/>
      <c r="CN1082" s="12"/>
      <c r="CO1082" s="12"/>
    </row>
    <row r="1083" spans="1:93" x14ac:dyDescent="0.3">
      <c r="A1083" s="1" t="s">
        <v>131</v>
      </c>
      <c r="B1083" s="1">
        <v>3030</v>
      </c>
      <c r="C1083" s="7" t="s">
        <v>131</v>
      </c>
      <c r="D1083" s="7" t="s">
        <v>132</v>
      </c>
      <c r="E1083" s="6" t="s">
        <v>133</v>
      </c>
      <c r="F1083" s="1">
        <v>30</v>
      </c>
      <c r="G1083" t="s">
        <v>1794</v>
      </c>
      <c r="H1083" t="s">
        <v>1795</v>
      </c>
      <c r="I1083" s="29">
        <v>40475</v>
      </c>
      <c r="J1083" s="11"/>
      <c r="K1083" s="56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57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46"/>
      <c r="AJ1083" s="12"/>
      <c r="AK1083" s="12"/>
      <c r="AL1083" s="12"/>
      <c r="AM1083" s="47"/>
      <c r="AN1083" s="11"/>
      <c r="AO1083" s="11"/>
      <c r="AP1083" s="11"/>
      <c r="AQ1083" s="12"/>
      <c r="AR1083" s="12"/>
      <c r="AS1083" s="12"/>
      <c r="AT1083" s="12"/>
      <c r="AU1083" s="12"/>
      <c r="AV1083" s="46"/>
      <c r="AW1083" s="41">
        <v>3030</v>
      </c>
      <c r="AX1083" s="12">
        <v>128</v>
      </c>
      <c r="AY1083" s="12">
        <v>128</v>
      </c>
      <c r="AZ1083" s="12">
        <v>162</v>
      </c>
      <c r="BA1083" s="12">
        <v>166</v>
      </c>
      <c r="BB1083" s="12">
        <v>194</v>
      </c>
      <c r="BC1083" s="12">
        <v>196</v>
      </c>
      <c r="BD1083" s="12">
        <v>138</v>
      </c>
      <c r="BE1083" s="12">
        <v>138</v>
      </c>
      <c r="BF1083" s="12">
        <v>174</v>
      </c>
      <c r="BG1083" s="12">
        <v>178</v>
      </c>
      <c r="BH1083" s="12">
        <v>110</v>
      </c>
      <c r="BI1083" s="12">
        <v>110</v>
      </c>
      <c r="BJ1083" s="12">
        <v>161</v>
      </c>
      <c r="BK1083" s="47">
        <v>161</v>
      </c>
      <c r="BL1083" s="12"/>
      <c r="BM1083" s="12"/>
      <c r="BN1083" s="12"/>
      <c r="BO1083" s="12"/>
      <c r="BP1083" s="12"/>
      <c r="BQ1083" s="12"/>
      <c r="BR1083" s="12"/>
      <c r="BS1083" s="12"/>
      <c r="BT1083" s="12"/>
      <c r="BU1083" s="12"/>
      <c r="BV1083" s="12"/>
      <c r="BW1083" s="12"/>
      <c r="BX1083" s="12"/>
      <c r="BY1083" s="12"/>
      <c r="BZ1083" s="12"/>
      <c r="CA1083" s="12"/>
      <c r="CB1083" s="12"/>
      <c r="CC1083" s="12"/>
      <c r="CD1083" s="12"/>
      <c r="CE1083" s="12"/>
      <c r="CF1083" s="12"/>
      <c r="CG1083" s="12"/>
      <c r="CH1083" s="12"/>
      <c r="CI1083" s="12"/>
      <c r="CJ1083" s="12"/>
      <c r="CK1083" s="12"/>
      <c r="CL1083" s="12"/>
      <c r="CM1083" s="12"/>
      <c r="CN1083" s="12"/>
      <c r="CO1083" s="12"/>
    </row>
    <row r="1084" spans="1:93" x14ac:dyDescent="0.3">
      <c r="A1084" s="1" t="s">
        <v>131</v>
      </c>
      <c r="B1084" s="1">
        <v>3031</v>
      </c>
      <c r="C1084" s="7" t="s">
        <v>131</v>
      </c>
      <c r="D1084" s="7" t="s">
        <v>132</v>
      </c>
      <c r="E1084" s="6" t="s">
        <v>133</v>
      </c>
      <c r="F1084" s="1">
        <v>31</v>
      </c>
      <c r="G1084" t="s">
        <v>1796</v>
      </c>
      <c r="H1084" t="s">
        <v>1797</v>
      </c>
      <c r="I1084" s="29">
        <v>40475</v>
      </c>
      <c r="J1084" s="11"/>
      <c r="K1084" s="56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57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46"/>
      <c r="AJ1084" s="12"/>
      <c r="AK1084" s="12"/>
      <c r="AL1084" s="12"/>
      <c r="AM1084" s="47"/>
      <c r="AN1084" s="11"/>
      <c r="AO1084" s="11"/>
      <c r="AP1084" s="11"/>
      <c r="AQ1084" s="12"/>
      <c r="AR1084" s="12"/>
      <c r="AS1084" s="12"/>
      <c r="AT1084" s="12"/>
      <c r="AU1084" s="12"/>
      <c r="AV1084" s="46"/>
      <c r="AW1084" s="41">
        <v>3031</v>
      </c>
      <c r="AZ1084" s="12">
        <v>160</v>
      </c>
      <c r="BA1084" s="12">
        <v>162</v>
      </c>
      <c r="BB1084" s="12">
        <v>190</v>
      </c>
      <c r="BC1084" s="12">
        <v>194</v>
      </c>
      <c r="BF1084" s="12">
        <v>168</v>
      </c>
      <c r="BG1084" s="12">
        <v>168</v>
      </c>
      <c r="BH1084" s="12">
        <v>110</v>
      </c>
      <c r="BI1084" s="12">
        <v>110</v>
      </c>
      <c r="BJ1084" s="12">
        <v>161</v>
      </c>
      <c r="BK1084" s="47">
        <v>161</v>
      </c>
      <c r="BL1084" s="12"/>
      <c r="BM1084" s="12"/>
      <c r="BN1084" s="12"/>
      <c r="BO1084" s="12"/>
      <c r="BP1084" s="12"/>
      <c r="BQ1084" s="12"/>
      <c r="BR1084" s="12"/>
      <c r="BS1084" s="12"/>
      <c r="BT1084" s="12"/>
      <c r="BU1084" s="12"/>
      <c r="BV1084" s="12"/>
      <c r="BW1084" s="12"/>
      <c r="BX1084" s="12"/>
      <c r="BY1084" s="12"/>
      <c r="BZ1084" s="12"/>
      <c r="CA1084" s="12"/>
      <c r="CB1084" s="12"/>
      <c r="CC1084" s="12"/>
      <c r="CD1084" s="12"/>
      <c r="CE1084" s="12"/>
      <c r="CF1084" s="12"/>
      <c r="CG1084" s="12"/>
      <c r="CH1084" s="12"/>
      <c r="CI1084" s="12"/>
      <c r="CJ1084" s="12"/>
      <c r="CK1084" s="12"/>
      <c r="CL1084" s="12"/>
      <c r="CM1084" s="12"/>
      <c r="CN1084" s="12"/>
      <c r="CO1084" s="12"/>
    </row>
    <row r="1085" spans="1:93" x14ac:dyDescent="0.3">
      <c r="A1085" s="1" t="s">
        <v>131</v>
      </c>
      <c r="B1085" s="1">
        <v>3032</v>
      </c>
      <c r="C1085" s="7" t="s">
        <v>131</v>
      </c>
      <c r="D1085" s="7" t="s">
        <v>132</v>
      </c>
      <c r="E1085" s="6" t="s">
        <v>133</v>
      </c>
      <c r="F1085" s="1">
        <v>32</v>
      </c>
      <c r="G1085" t="s">
        <v>1798</v>
      </c>
      <c r="H1085" t="s">
        <v>1799</v>
      </c>
      <c r="I1085" s="29">
        <v>40475</v>
      </c>
      <c r="J1085" s="11"/>
      <c r="K1085" s="56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57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46"/>
      <c r="AJ1085" s="12"/>
      <c r="AK1085" s="12"/>
      <c r="AL1085" s="12"/>
      <c r="AM1085" s="47"/>
      <c r="AN1085" s="11"/>
      <c r="AO1085" s="11"/>
      <c r="AP1085" s="11"/>
      <c r="AQ1085" s="12"/>
      <c r="AR1085" s="12"/>
      <c r="AS1085" s="12"/>
      <c r="AT1085" s="12"/>
      <c r="AU1085" s="12"/>
      <c r="AV1085" s="46"/>
      <c r="AW1085" s="41">
        <v>3032</v>
      </c>
      <c r="AX1085" s="12">
        <v>124</v>
      </c>
      <c r="AY1085" s="12">
        <v>130</v>
      </c>
      <c r="AZ1085" s="12">
        <v>158</v>
      </c>
      <c r="BA1085" s="12">
        <v>162</v>
      </c>
      <c r="BB1085" s="12">
        <v>194</v>
      </c>
      <c r="BC1085" s="12">
        <v>194</v>
      </c>
      <c r="BD1085" s="12">
        <v>138</v>
      </c>
      <c r="BE1085" s="12">
        <v>138</v>
      </c>
      <c r="BF1085" s="12">
        <v>164</v>
      </c>
      <c r="BG1085" s="12">
        <v>168</v>
      </c>
      <c r="BH1085" s="12">
        <v>110</v>
      </c>
      <c r="BI1085" s="12">
        <v>110</v>
      </c>
      <c r="BJ1085" s="12">
        <v>161</v>
      </c>
      <c r="BK1085" s="47">
        <v>167</v>
      </c>
      <c r="BL1085" s="12"/>
      <c r="BM1085" s="12"/>
      <c r="BN1085" s="12"/>
      <c r="BO1085" s="12"/>
      <c r="BP1085" s="12"/>
      <c r="BQ1085" s="12"/>
      <c r="BR1085" s="12"/>
      <c r="BS1085" s="12"/>
      <c r="BT1085" s="12"/>
      <c r="BU1085" s="12"/>
      <c r="BV1085" s="12"/>
      <c r="BW1085" s="12"/>
      <c r="BX1085" s="12"/>
      <c r="BY1085" s="12"/>
      <c r="BZ1085" s="12"/>
      <c r="CA1085" s="12"/>
      <c r="CB1085" s="12"/>
      <c r="CC1085" s="12"/>
      <c r="CD1085" s="12"/>
      <c r="CE1085" s="12"/>
      <c r="CF1085" s="12"/>
      <c r="CG1085" s="12"/>
      <c r="CH1085" s="12"/>
      <c r="CI1085" s="12"/>
      <c r="CJ1085" s="12"/>
      <c r="CK1085" s="12"/>
      <c r="CL1085" s="12"/>
      <c r="CM1085" s="12"/>
      <c r="CN1085" s="12"/>
      <c r="CO1085" s="12"/>
    </row>
    <row r="1086" spans="1:93" x14ac:dyDescent="0.3">
      <c r="A1086" s="1" t="s">
        <v>131</v>
      </c>
      <c r="B1086" s="1">
        <v>3033</v>
      </c>
      <c r="C1086" s="7" t="s">
        <v>131</v>
      </c>
      <c r="D1086" s="7" t="s">
        <v>132</v>
      </c>
      <c r="E1086" s="6" t="s">
        <v>133</v>
      </c>
      <c r="F1086" s="1">
        <v>33</v>
      </c>
      <c r="G1086" t="s">
        <v>1800</v>
      </c>
      <c r="H1086" t="s">
        <v>1801</v>
      </c>
      <c r="I1086" s="29">
        <v>40475</v>
      </c>
      <c r="J1086" s="11">
        <v>12.4</v>
      </c>
      <c r="K1086" s="56">
        <v>21</v>
      </c>
      <c r="L1086" s="11">
        <v>0</v>
      </c>
      <c r="M1086" s="11">
        <v>38.6</v>
      </c>
      <c r="N1086" s="11">
        <v>0</v>
      </c>
      <c r="O1086" s="11">
        <v>46.5</v>
      </c>
      <c r="P1086" s="11">
        <v>0</v>
      </c>
      <c r="Q1086" s="11" t="s">
        <v>456</v>
      </c>
      <c r="R1086" s="11">
        <v>0</v>
      </c>
      <c r="S1086" s="11"/>
      <c r="T1086" s="11"/>
      <c r="U1086" s="11"/>
      <c r="V1086" s="57"/>
      <c r="W1086" s="11"/>
      <c r="X1086" s="11">
        <v>5.5</v>
      </c>
      <c r="Y1086" s="11">
        <v>3.13</v>
      </c>
      <c r="Z1086" s="11"/>
      <c r="AA1086" s="11"/>
      <c r="AB1086" s="11"/>
      <c r="AC1086" s="11"/>
      <c r="AD1086" s="11"/>
      <c r="AE1086" s="11"/>
      <c r="AF1086" s="11"/>
      <c r="AG1086" s="11"/>
      <c r="AH1086" s="11">
        <v>108.6</v>
      </c>
      <c r="AI1086" s="46"/>
      <c r="AJ1086" s="12"/>
      <c r="AK1086" s="12"/>
      <c r="AL1086" s="12"/>
      <c r="AM1086" s="47"/>
      <c r="AN1086" s="11"/>
      <c r="AO1086" s="11"/>
      <c r="AP1086" s="11"/>
      <c r="AQ1086" s="5">
        <v>8.2683391079331905</v>
      </c>
      <c r="AR1086" s="5">
        <v>1.8270243752518329</v>
      </c>
      <c r="AS1086" s="5">
        <v>-10.215122569458586</v>
      </c>
      <c r="AT1086" s="5">
        <v>38.945438883663989</v>
      </c>
      <c r="AU1086" s="5">
        <f>AT1086/AR1086</f>
        <v>21.316321452085628</v>
      </c>
      <c r="AV1086" s="46"/>
      <c r="AW1086" s="41"/>
      <c r="BK1086" s="47"/>
      <c r="BL1086" s="12"/>
      <c r="BM1086" s="12"/>
      <c r="BN1086" s="12"/>
      <c r="BO1086" s="12"/>
      <c r="BP1086" s="12"/>
      <c r="BQ1086" s="12"/>
      <c r="BR1086" s="12"/>
      <c r="BS1086" s="12"/>
      <c r="BT1086" s="12"/>
      <c r="BU1086" s="12"/>
      <c r="BV1086" s="12"/>
      <c r="BW1086" s="12"/>
      <c r="BX1086" s="12"/>
      <c r="BY1086" s="12"/>
      <c r="BZ1086" s="12"/>
      <c r="CA1086" s="12"/>
      <c r="CB1086" s="12"/>
      <c r="CC1086" s="12"/>
      <c r="CD1086" s="12"/>
      <c r="CE1086" s="12"/>
      <c r="CF1086" s="12"/>
      <c r="CG1086" s="12"/>
      <c r="CH1086" s="12"/>
      <c r="CI1086" s="12"/>
      <c r="CJ1086" s="12"/>
      <c r="CK1086" s="12"/>
      <c r="CL1086" s="12"/>
      <c r="CM1086" s="12"/>
      <c r="CN1086" s="12"/>
      <c r="CO1086" s="12"/>
    </row>
    <row r="1087" spans="1:93" x14ac:dyDescent="0.3">
      <c r="A1087" s="1" t="s">
        <v>131</v>
      </c>
      <c r="B1087" s="1">
        <v>3034</v>
      </c>
      <c r="C1087" s="7" t="s">
        <v>131</v>
      </c>
      <c r="D1087" s="7" t="s">
        <v>132</v>
      </c>
      <c r="E1087" s="6" t="s">
        <v>133</v>
      </c>
      <c r="F1087" s="1">
        <v>34</v>
      </c>
      <c r="G1087" t="s">
        <v>1802</v>
      </c>
      <c r="H1087" t="s">
        <v>1803</v>
      </c>
      <c r="I1087" s="29">
        <v>40475</v>
      </c>
      <c r="J1087" s="11"/>
      <c r="K1087" s="56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57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46"/>
      <c r="AJ1087" s="12"/>
      <c r="AK1087" s="12"/>
      <c r="AL1087" s="12"/>
      <c r="AM1087" s="47"/>
      <c r="AN1087" s="11"/>
      <c r="AO1087" s="11"/>
      <c r="AP1087" s="11"/>
      <c r="AQ1087" s="12"/>
      <c r="AR1087" s="12"/>
      <c r="AS1087" s="12"/>
      <c r="AT1087" s="12"/>
      <c r="AU1087" s="12"/>
      <c r="AV1087" s="46"/>
      <c r="AW1087" s="41">
        <v>3034</v>
      </c>
      <c r="AX1087" s="12">
        <v>126</v>
      </c>
      <c r="AY1087" s="12">
        <v>128</v>
      </c>
      <c r="AZ1087" s="12">
        <v>158</v>
      </c>
      <c r="BA1087" s="12">
        <v>166</v>
      </c>
      <c r="BB1087" s="12">
        <v>194</v>
      </c>
      <c r="BC1087" s="12">
        <v>194</v>
      </c>
      <c r="BD1087" s="12">
        <v>138</v>
      </c>
      <c r="BE1087" s="12">
        <v>138</v>
      </c>
      <c r="BF1087" s="12">
        <v>170</v>
      </c>
      <c r="BG1087" s="12">
        <v>172</v>
      </c>
      <c r="BH1087" s="12">
        <v>110</v>
      </c>
      <c r="BI1087" s="12">
        <v>110</v>
      </c>
      <c r="BJ1087" s="12">
        <v>161</v>
      </c>
      <c r="BK1087" s="47">
        <v>167</v>
      </c>
      <c r="BL1087" s="12"/>
      <c r="BM1087" s="12"/>
      <c r="BN1087" s="12"/>
      <c r="BO1087" s="12"/>
      <c r="BP1087" s="12"/>
      <c r="BQ1087" s="12"/>
      <c r="BR1087" s="12"/>
      <c r="BS1087" s="12"/>
      <c r="BT1087" s="12"/>
      <c r="BU1087" s="12"/>
      <c r="BV1087" s="12"/>
      <c r="BW1087" s="12"/>
      <c r="BX1087" s="12"/>
      <c r="BY1087" s="12"/>
      <c r="BZ1087" s="12"/>
      <c r="CA1087" s="12"/>
      <c r="CB1087" s="12"/>
      <c r="CC1087" s="12"/>
      <c r="CD1087" s="12"/>
      <c r="CE1087" s="12"/>
      <c r="CF1087" s="12"/>
      <c r="CG1087" s="12"/>
      <c r="CH1087" s="12"/>
      <c r="CI1087" s="12"/>
      <c r="CJ1087" s="12"/>
      <c r="CK1087" s="12"/>
      <c r="CL1087" s="12"/>
      <c r="CM1087" s="12"/>
      <c r="CN1087" s="12"/>
      <c r="CO1087" s="12"/>
    </row>
    <row r="1088" spans="1:93" x14ac:dyDescent="0.3">
      <c r="A1088" s="1" t="s">
        <v>131</v>
      </c>
      <c r="B1088" s="1">
        <v>3035</v>
      </c>
      <c r="C1088" s="7" t="s">
        <v>131</v>
      </c>
      <c r="D1088" s="7" t="s">
        <v>132</v>
      </c>
      <c r="E1088" s="6" t="s">
        <v>133</v>
      </c>
      <c r="F1088" s="1">
        <v>35</v>
      </c>
      <c r="G1088" t="s">
        <v>1804</v>
      </c>
      <c r="H1088" t="s">
        <v>1805</v>
      </c>
      <c r="I1088" s="29">
        <v>40475</v>
      </c>
      <c r="J1088" s="11"/>
      <c r="K1088" s="56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57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46"/>
      <c r="AJ1088" s="12"/>
      <c r="AK1088" s="12"/>
      <c r="AL1088" s="12"/>
      <c r="AM1088" s="47"/>
      <c r="AN1088" s="11"/>
      <c r="AO1088" s="11"/>
      <c r="AP1088" s="11"/>
      <c r="AQ1088" s="12"/>
      <c r="AR1088" s="12"/>
      <c r="AS1088" s="12"/>
      <c r="AT1088" s="12"/>
      <c r="AU1088" s="12"/>
      <c r="AV1088" s="46"/>
      <c r="AW1088" s="41">
        <v>3035</v>
      </c>
      <c r="AX1088" s="12">
        <v>124</v>
      </c>
      <c r="AY1088" s="12">
        <v>128</v>
      </c>
      <c r="AZ1088" s="12">
        <v>162</v>
      </c>
      <c r="BA1088" s="12">
        <v>170</v>
      </c>
      <c r="BB1088" s="12">
        <v>194</v>
      </c>
      <c r="BC1088" s="12">
        <v>194</v>
      </c>
      <c r="BD1088" s="12">
        <v>138</v>
      </c>
      <c r="BE1088" s="12">
        <v>138</v>
      </c>
      <c r="BF1088" s="12">
        <v>172</v>
      </c>
      <c r="BG1088" s="12">
        <v>172</v>
      </c>
      <c r="BH1088" s="12">
        <v>110</v>
      </c>
      <c r="BI1088" s="12">
        <v>110</v>
      </c>
      <c r="BJ1088" s="12">
        <v>161</v>
      </c>
      <c r="BK1088" s="47">
        <v>169</v>
      </c>
      <c r="BL1088" s="12"/>
      <c r="BM1088" s="12"/>
      <c r="BN1088" s="12"/>
      <c r="BO1088" s="12"/>
      <c r="BP1088" s="12"/>
      <c r="BQ1088" s="12"/>
      <c r="BR1088" s="12"/>
      <c r="BS1088" s="12"/>
      <c r="BT1088" s="12"/>
      <c r="BU1088" s="12"/>
      <c r="BV1088" s="12"/>
      <c r="BW1088" s="12"/>
      <c r="BX1088" s="12"/>
      <c r="BY1088" s="12"/>
      <c r="BZ1088" s="12"/>
      <c r="CA1088" s="12"/>
      <c r="CB1088" s="12"/>
      <c r="CC1088" s="12"/>
      <c r="CD1088" s="12"/>
      <c r="CE1088" s="12"/>
      <c r="CF1088" s="12"/>
      <c r="CG1088" s="12"/>
      <c r="CH1088" s="12"/>
      <c r="CI1088" s="12"/>
      <c r="CJ1088" s="12"/>
      <c r="CK1088" s="12"/>
      <c r="CL1088" s="12"/>
      <c r="CM1088" s="12"/>
      <c r="CN1088" s="12"/>
      <c r="CO1088" s="12"/>
    </row>
    <row r="1089" spans="1:93" x14ac:dyDescent="0.3">
      <c r="A1089" s="1" t="s">
        <v>131</v>
      </c>
      <c r="B1089" s="1">
        <v>3036</v>
      </c>
      <c r="C1089" s="7" t="s">
        <v>131</v>
      </c>
      <c r="D1089" s="7" t="s">
        <v>132</v>
      </c>
      <c r="E1089" s="6" t="s">
        <v>133</v>
      </c>
      <c r="F1089" s="1">
        <v>36</v>
      </c>
      <c r="G1089" t="s">
        <v>1806</v>
      </c>
      <c r="H1089" t="s">
        <v>1807</v>
      </c>
      <c r="I1089" s="29">
        <v>40475</v>
      </c>
      <c r="J1089" s="11"/>
      <c r="K1089" s="56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57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46"/>
      <c r="AJ1089" s="12"/>
      <c r="AK1089" s="12"/>
      <c r="AL1089" s="12"/>
      <c r="AM1089" s="47"/>
      <c r="AN1089" s="11"/>
      <c r="AO1089" s="11"/>
      <c r="AP1089" s="11"/>
      <c r="AQ1089" s="12"/>
      <c r="AR1089" s="12"/>
      <c r="AS1089" s="12"/>
      <c r="AT1089" s="12"/>
      <c r="AU1089" s="12"/>
      <c r="AV1089" s="46"/>
      <c r="AW1089" s="41">
        <v>3036</v>
      </c>
      <c r="AX1089" s="12">
        <v>130</v>
      </c>
      <c r="AY1089" s="12">
        <v>130</v>
      </c>
      <c r="AZ1089" s="12">
        <v>158</v>
      </c>
      <c r="BA1089" s="12">
        <v>162</v>
      </c>
      <c r="BB1089" s="12">
        <v>194</v>
      </c>
      <c r="BC1089" s="12">
        <v>194</v>
      </c>
      <c r="BD1089" s="12">
        <v>138</v>
      </c>
      <c r="BE1089" s="12">
        <v>138</v>
      </c>
      <c r="BF1089" s="12">
        <v>164</v>
      </c>
      <c r="BG1089" s="12">
        <v>168</v>
      </c>
      <c r="BH1089" s="12">
        <v>110</v>
      </c>
      <c r="BI1089" s="12">
        <v>110</v>
      </c>
      <c r="BJ1089" s="12">
        <v>161</v>
      </c>
      <c r="BK1089" s="47">
        <v>161</v>
      </c>
      <c r="BL1089" s="12"/>
      <c r="BM1089" s="12"/>
      <c r="BN1089" s="12"/>
      <c r="BO1089" s="12"/>
      <c r="BP1089" s="12"/>
      <c r="BQ1089" s="12"/>
      <c r="BR1089" s="12"/>
      <c r="BS1089" s="12"/>
      <c r="BT1089" s="12"/>
      <c r="BU1089" s="12"/>
      <c r="BV1089" s="12"/>
      <c r="BW1089" s="12"/>
      <c r="BX1089" s="12"/>
      <c r="BY1089" s="12"/>
      <c r="BZ1089" s="12"/>
      <c r="CA1089" s="12"/>
      <c r="CB1089" s="12"/>
      <c r="CC1089" s="12"/>
      <c r="CD1089" s="12"/>
      <c r="CE1089" s="12"/>
      <c r="CF1089" s="12"/>
      <c r="CG1089" s="12"/>
      <c r="CH1089" s="12"/>
      <c r="CI1089" s="12"/>
      <c r="CJ1089" s="12"/>
      <c r="CK1089" s="12"/>
      <c r="CL1089" s="12"/>
      <c r="CM1089" s="12"/>
      <c r="CN1089" s="12"/>
      <c r="CO1089" s="12"/>
    </row>
    <row r="1090" spans="1:93" x14ac:dyDescent="0.3">
      <c r="A1090" s="1" t="s">
        <v>131</v>
      </c>
      <c r="B1090" s="1">
        <v>3037</v>
      </c>
      <c r="C1090" s="7" t="s">
        <v>131</v>
      </c>
      <c r="D1090" s="7" t="s">
        <v>132</v>
      </c>
      <c r="E1090" s="6" t="s">
        <v>133</v>
      </c>
      <c r="F1090" s="1">
        <v>37</v>
      </c>
      <c r="G1090" t="s">
        <v>1808</v>
      </c>
      <c r="H1090" t="s">
        <v>1809</v>
      </c>
      <c r="I1090" s="29">
        <v>40475</v>
      </c>
      <c r="J1090" s="11">
        <v>10.6</v>
      </c>
      <c r="K1090" s="56">
        <v>7.3</v>
      </c>
      <c r="L1090" s="11">
        <v>0</v>
      </c>
      <c r="M1090" s="11">
        <v>22.3</v>
      </c>
      <c r="N1090" s="11">
        <v>1</v>
      </c>
      <c r="O1090" s="11">
        <v>35.200000000000003</v>
      </c>
      <c r="P1090" s="11">
        <v>1</v>
      </c>
      <c r="Q1090" s="11">
        <v>49.4</v>
      </c>
      <c r="R1090" s="11">
        <v>5</v>
      </c>
      <c r="S1090" s="11"/>
      <c r="T1090" s="11"/>
      <c r="U1090" s="11"/>
      <c r="V1090" s="57"/>
      <c r="W1090" s="11"/>
      <c r="X1090" s="11">
        <v>2.5</v>
      </c>
      <c r="Y1090" s="11">
        <v>3.14</v>
      </c>
      <c r="Z1090" s="11"/>
      <c r="AA1090" s="11"/>
      <c r="AB1090" s="11"/>
      <c r="AC1090" s="11"/>
      <c r="AD1090" s="11"/>
      <c r="AE1090" s="11"/>
      <c r="AF1090" s="11"/>
      <c r="AG1090" s="11"/>
      <c r="AH1090" s="11">
        <v>68.3</v>
      </c>
      <c r="AI1090" s="46"/>
      <c r="AJ1090" s="12"/>
      <c r="AK1090" s="12"/>
      <c r="AL1090" s="12"/>
      <c r="AM1090" s="47"/>
      <c r="AN1090" s="11"/>
      <c r="AO1090" s="11"/>
      <c r="AP1090" s="11"/>
      <c r="AQ1090" s="5">
        <v>9.4549794551442581</v>
      </c>
      <c r="AR1090" s="5">
        <v>2.0485239832357935</v>
      </c>
      <c r="AS1090" s="5">
        <v>-8.4311262282309869</v>
      </c>
      <c r="AT1090" s="5">
        <v>38.755276276797041</v>
      </c>
      <c r="AU1090" s="5">
        <f>AT1090/AR1090</f>
        <v>18.918634389420351</v>
      </c>
      <c r="AV1090" s="46"/>
      <c r="AW1090" s="41">
        <v>3037</v>
      </c>
      <c r="AZ1090" s="12">
        <v>162</v>
      </c>
      <c r="BA1090" s="12">
        <v>164</v>
      </c>
      <c r="BB1090" s="12">
        <v>194</v>
      </c>
      <c r="BC1090" s="12">
        <v>194</v>
      </c>
      <c r="BF1090" s="12">
        <v>168</v>
      </c>
      <c r="BG1090" s="12">
        <v>172</v>
      </c>
      <c r="BH1090" s="12">
        <v>110</v>
      </c>
      <c r="BI1090" s="12">
        <v>110</v>
      </c>
      <c r="BJ1090" s="12">
        <v>161</v>
      </c>
      <c r="BK1090" s="47">
        <v>161</v>
      </c>
      <c r="BL1090" s="12"/>
      <c r="BM1090" s="12"/>
      <c r="BN1090" s="12"/>
      <c r="BO1090" s="12"/>
      <c r="BP1090" s="12"/>
      <c r="BQ1090" s="12"/>
      <c r="BR1090" s="12"/>
      <c r="BS1090" s="12"/>
      <c r="BT1090" s="12"/>
      <c r="BU1090" s="12"/>
      <c r="BV1090" s="12"/>
      <c r="BW1090" s="12"/>
      <c r="BX1090" s="12"/>
      <c r="BY1090" s="12"/>
      <c r="BZ1090" s="12"/>
      <c r="CA1090" s="12"/>
      <c r="CB1090" s="12"/>
      <c r="CC1090" s="12"/>
      <c r="CD1090" s="12"/>
      <c r="CE1090" s="12"/>
      <c r="CF1090" s="12"/>
      <c r="CG1090" s="12"/>
      <c r="CH1090" s="12"/>
      <c r="CI1090" s="12"/>
      <c r="CJ1090" s="12"/>
      <c r="CK1090" s="12"/>
      <c r="CL1090" s="12"/>
      <c r="CM1090" s="12"/>
      <c r="CN1090" s="12"/>
      <c r="CO1090" s="12"/>
    </row>
    <row r="1091" spans="1:93" x14ac:dyDescent="0.3">
      <c r="A1091" s="1" t="s">
        <v>131</v>
      </c>
      <c r="B1091" s="1">
        <v>3038</v>
      </c>
      <c r="C1091" s="7" t="s">
        <v>131</v>
      </c>
      <c r="D1091" s="7" t="s">
        <v>132</v>
      </c>
      <c r="E1091" s="6" t="s">
        <v>133</v>
      </c>
      <c r="F1091" s="1">
        <v>38</v>
      </c>
      <c r="G1091" t="s">
        <v>1808</v>
      </c>
      <c r="H1091" t="s">
        <v>1810</v>
      </c>
      <c r="I1091" s="29">
        <v>40475</v>
      </c>
      <c r="J1091" s="11"/>
      <c r="K1091" s="56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57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46"/>
      <c r="AJ1091" s="12"/>
      <c r="AK1091" s="12"/>
      <c r="AL1091" s="12"/>
      <c r="AM1091" s="47"/>
      <c r="AN1091" s="11"/>
      <c r="AO1091" s="11"/>
      <c r="AP1091" s="11"/>
      <c r="AQ1091" s="12"/>
      <c r="AR1091" s="12"/>
      <c r="AS1091" s="12"/>
      <c r="AT1091" s="12"/>
      <c r="AU1091" s="12"/>
      <c r="AV1091" s="46"/>
      <c r="AW1091" s="41"/>
      <c r="BK1091" s="47"/>
      <c r="BL1091" s="12"/>
      <c r="BM1091" s="12"/>
      <c r="BN1091" s="12"/>
      <c r="BO1091" s="12"/>
      <c r="BP1091" s="12"/>
      <c r="BQ1091" s="12"/>
      <c r="BR1091" s="12"/>
      <c r="BS1091" s="12"/>
      <c r="BT1091" s="12"/>
      <c r="BU1091" s="12"/>
      <c r="BV1091" s="12"/>
      <c r="BW1091" s="12"/>
      <c r="BX1091" s="12"/>
      <c r="BY1091" s="12"/>
      <c r="BZ1091" s="12"/>
      <c r="CA1091" s="12"/>
      <c r="CB1091" s="12"/>
      <c r="CC1091" s="12"/>
      <c r="CD1091" s="12"/>
      <c r="CE1091" s="12"/>
      <c r="CF1091" s="12"/>
      <c r="CG1091" s="12"/>
      <c r="CH1091" s="12"/>
      <c r="CI1091" s="12"/>
      <c r="CJ1091" s="12"/>
      <c r="CK1091" s="12"/>
      <c r="CL1091" s="12"/>
      <c r="CM1091" s="12"/>
      <c r="CN1091" s="12"/>
      <c r="CO1091" s="12"/>
    </row>
    <row r="1092" spans="1:93" x14ac:dyDescent="0.3">
      <c r="A1092" s="1" t="s">
        <v>131</v>
      </c>
      <c r="B1092" s="1">
        <v>3039</v>
      </c>
      <c r="C1092" s="7" t="s">
        <v>131</v>
      </c>
      <c r="D1092" s="7" t="s">
        <v>132</v>
      </c>
      <c r="E1092" s="6" t="s">
        <v>133</v>
      </c>
      <c r="F1092" s="1">
        <v>39</v>
      </c>
      <c r="G1092" t="s">
        <v>1811</v>
      </c>
      <c r="H1092" t="s">
        <v>1812</v>
      </c>
      <c r="I1092" s="29">
        <v>40475</v>
      </c>
      <c r="J1092" s="11"/>
      <c r="K1092" s="56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57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46"/>
      <c r="AJ1092" s="12"/>
      <c r="AK1092" s="12"/>
      <c r="AL1092" s="12"/>
      <c r="AM1092" s="47"/>
      <c r="AN1092" s="11"/>
      <c r="AO1092" s="11"/>
      <c r="AP1092" s="11"/>
      <c r="AQ1092" s="12"/>
      <c r="AR1092" s="12"/>
      <c r="AS1092" s="12"/>
      <c r="AT1092" s="12"/>
      <c r="AU1092" s="12"/>
      <c r="AV1092" s="46"/>
      <c r="AW1092" s="41">
        <v>3039</v>
      </c>
      <c r="AX1092" s="12">
        <v>124</v>
      </c>
      <c r="AY1092" s="12">
        <v>128</v>
      </c>
      <c r="AZ1092" s="12">
        <v>162</v>
      </c>
      <c r="BA1092" s="12">
        <v>162</v>
      </c>
      <c r="BB1092" s="12">
        <v>194</v>
      </c>
      <c r="BC1092" s="12">
        <v>196</v>
      </c>
      <c r="BD1092" s="12">
        <v>138</v>
      </c>
      <c r="BE1092" s="12">
        <v>138</v>
      </c>
      <c r="BF1092" s="12">
        <v>166</v>
      </c>
      <c r="BG1092" s="12">
        <v>168</v>
      </c>
      <c r="BH1092" s="12">
        <v>110</v>
      </c>
      <c r="BI1092" s="12">
        <v>110</v>
      </c>
      <c r="BJ1092" s="12">
        <v>161</v>
      </c>
      <c r="BK1092" s="47">
        <v>161</v>
      </c>
      <c r="BL1092" s="12"/>
      <c r="BM1092" s="12"/>
      <c r="BN1092" s="12"/>
      <c r="BO1092" s="12"/>
      <c r="BP1092" s="12"/>
      <c r="BQ1092" s="12"/>
      <c r="BR1092" s="12"/>
      <c r="BS1092" s="12"/>
      <c r="BT1092" s="12"/>
      <c r="BU1092" s="12"/>
      <c r="BV1092" s="12"/>
      <c r="BW1092" s="12"/>
      <c r="BX1092" s="12"/>
      <c r="BY1092" s="12"/>
      <c r="BZ1092" s="12"/>
      <c r="CA1092" s="12"/>
      <c r="CB1092" s="12"/>
      <c r="CC1092" s="12"/>
      <c r="CD1092" s="12"/>
      <c r="CE1092" s="12"/>
      <c r="CF1092" s="12"/>
      <c r="CG1092" s="12"/>
      <c r="CH1092" s="12"/>
      <c r="CI1092" s="12"/>
      <c r="CJ1092" s="12"/>
      <c r="CK1092" s="12"/>
      <c r="CL1092" s="12"/>
      <c r="CM1092" s="12"/>
      <c r="CN1092" s="12"/>
      <c r="CO1092" s="12"/>
    </row>
    <row r="1093" spans="1:93" x14ac:dyDescent="0.3">
      <c r="A1093" s="1" t="s">
        <v>131</v>
      </c>
      <c r="B1093" s="1">
        <v>3040</v>
      </c>
      <c r="C1093" s="7" t="s">
        <v>131</v>
      </c>
      <c r="D1093" s="7" t="s">
        <v>132</v>
      </c>
      <c r="E1093" s="6" t="s">
        <v>133</v>
      </c>
      <c r="F1093" s="1">
        <v>40</v>
      </c>
      <c r="G1093" t="s">
        <v>1813</v>
      </c>
      <c r="H1093" t="s">
        <v>1814</v>
      </c>
      <c r="I1093" s="29">
        <v>40475</v>
      </c>
      <c r="J1093" s="11"/>
      <c r="K1093" s="56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57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46"/>
      <c r="AJ1093" s="12"/>
      <c r="AK1093" s="12"/>
      <c r="AL1093" s="12"/>
      <c r="AM1093" s="47"/>
      <c r="AN1093" s="11"/>
      <c r="AO1093" s="11"/>
      <c r="AP1093" s="11"/>
      <c r="AQ1093" s="12"/>
      <c r="AR1093" s="12"/>
      <c r="AS1093" s="12"/>
      <c r="AT1093" s="12"/>
      <c r="AU1093" s="12"/>
      <c r="AV1093" s="46"/>
      <c r="AW1093" s="41">
        <v>3040</v>
      </c>
      <c r="AX1093" s="12">
        <v>124</v>
      </c>
      <c r="AY1093" s="12">
        <v>128</v>
      </c>
      <c r="AZ1093" s="12">
        <v>164</v>
      </c>
      <c r="BA1093" s="12">
        <v>164</v>
      </c>
      <c r="BB1093" s="12">
        <v>194</v>
      </c>
      <c r="BC1093" s="12">
        <v>194</v>
      </c>
      <c r="BD1093" s="12">
        <v>138</v>
      </c>
      <c r="BE1093" s="12">
        <v>138</v>
      </c>
      <c r="BF1093" s="12">
        <v>166</v>
      </c>
      <c r="BG1093" s="12">
        <v>172</v>
      </c>
      <c r="BH1093" s="12">
        <v>110</v>
      </c>
      <c r="BI1093" s="12">
        <v>110</v>
      </c>
      <c r="BJ1093" s="12">
        <v>161</v>
      </c>
      <c r="BK1093" s="47">
        <v>161</v>
      </c>
      <c r="BL1093" s="12"/>
      <c r="BM1093" s="12"/>
      <c r="BN1093" s="12"/>
      <c r="BO1093" s="12"/>
      <c r="BP1093" s="12"/>
      <c r="BQ1093" s="12"/>
      <c r="BR1093" s="12"/>
      <c r="BS1093" s="12"/>
      <c r="BT1093" s="12"/>
      <c r="BU1093" s="12"/>
      <c r="BV1093" s="12"/>
      <c r="BW1093" s="12"/>
      <c r="BX1093" s="12"/>
      <c r="BY1093" s="12"/>
      <c r="BZ1093" s="12"/>
      <c r="CA1093" s="12"/>
      <c r="CB1093" s="12"/>
      <c r="CC1093" s="12"/>
      <c r="CD1093" s="12"/>
      <c r="CE1093" s="12"/>
      <c r="CF1093" s="12"/>
      <c r="CG1093" s="12"/>
      <c r="CH1093" s="12"/>
      <c r="CI1093" s="12"/>
      <c r="CJ1093" s="12"/>
      <c r="CK1093" s="12"/>
      <c r="CL1093" s="12"/>
      <c r="CM1093" s="12"/>
      <c r="CN1093" s="12"/>
      <c r="CO1093" s="12"/>
    </row>
    <row r="1094" spans="1:93" x14ac:dyDescent="0.3">
      <c r="A1094" s="1" t="s">
        <v>131</v>
      </c>
      <c r="B1094" s="1">
        <v>3041</v>
      </c>
      <c r="C1094" s="7" t="s">
        <v>131</v>
      </c>
      <c r="D1094" s="7" t="s">
        <v>132</v>
      </c>
      <c r="E1094" s="6" t="s">
        <v>133</v>
      </c>
      <c r="F1094" s="1">
        <v>41</v>
      </c>
      <c r="G1094" t="s">
        <v>1815</v>
      </c>
      <c r="H1094" t="s">
        <v>1816</v>
      </c>
      <c r="I1094" s="29">
        <v>40475</v>
      </c>
      <c r="J1094" s="11">
        <v>11.5</v>
      </c>
      <c r="K1094" s="56">
        <v>26.6</v>
      </c>
      <c r="L1094" s="11">
        <v>0</v>
      </c>
      <c r="M1094" s="11">
        <v>27.1</v>
      </c>
      <c r="N1094" s="11">
        <v>1</v>
      </c>
      <c r="O1094" s="11">
        <v>30.2</v>
      </c>
      <c r="P1094" s="11">
        <v>1</v>
      </c>
      <c r="Q1094" s="11"/>
      <c r="R1094" s="11"/>
      <c r="S1094" s="11"/>
      <c r="T1094" s="11"/>
      <c r="U1094" s="11"/>
      <c r="V1094" s="57"/>
      <c r="W1094" s="11"/>
      <c r="X1094" s="11">
        <v>2.5</v>
      </c>
      <c r="Y1094" s="11">
        <v>2.11</v>
      </c>
      <c r="Z1094" s="11"/>
      <c r="AA1094" s="11"/>
      <c r="AB1094" s="11"/>
      <c r="AC1094" s="11"/>
      <c r="AD1094" s="11"/>
      <c r="AE1094" s="11"/>
      <c r="AF1094" s="11"/>
      <c r="AG1094" s="11"/>
      <c r="AH1094" s="11">
        <v>46.9</v>
      </c>
      <c r="AI1094" s="46"/>
      <c r="AJ1094" s="12"/>
      <c r="AK1094" s="12"/>
      <c r="AL1094" s="12"/>
      <c r="AM1094" s="47"/>
      <c r="AN1094" s="11"/>
      <c r="AO1094" s="11"/>
      <c r="AP1094" s="11"/>
      <c r="AQ1094" s="5">
        <v>6.6748220789067005</v>
      </c>
      <c r="AR1094" s="5">
        <v>1.9759336733337798</v>
      </c>
      <c r="AS1094" s="5">
        <v>-8.345030050890605</v>
      </c>
      <c r="AT1094" s="5">
        <v>40.767278537107224</v>
      </c>
      <c r="AU1094" s="5">
        <f>AT1094/AR1094</f>
        <v>20.631906367750183</v>
      </c>
      <c r="AV1094" s="46"/>
      <c r="AW1094" s="41">
        <v>3041</v>
      </c>
      <c r="BH1094" s="12">
        <v>102</v>
      </c>
      <c r="BI1094" s="12">
        <v>110</v>
      </c>
      <c r="BJ1094" s="12">
        <v>161</v>
      </c>
      <c r="BK1094" s="47">
        <v>165</v>
      </c>
      <c r="BL1094" s="12"/>
      <c r="BM1094" s="12"/>
      <c r="BN1094" s="12"/>
      <c r="BO1094" s="12"/>
      <c r="BP1094" s="12"/>
      <c r="BQ1094" s="12"/>
      <c r="BR1094" s="12"/>
      <c r="BS1094" s="12"/>
      <c r="BT1094" s="12"/>
      <c r="BU1094" s="12"/>
      <c r="BV1094" s="12"/>
      <c r="BW1094" s="12"/>
      <c r="BX1094" s="12"/>
      <c r="BY1094" s="12"/>
      <c r="BZ1094" s="12"/>
      <c r="CA1094" s="12"/>
      <c r="CB1094" s="12"/>
      <c r="CC1094" s="12"/>
      <c r="CD1094" s="12"/>
      <c r="CE1094" s="12"/>
      <c r="CF1094" s="12"/>
      <c r="CG1094" s="12"/>
      <c r="CH1094" s="12"/>
      <c r="CI1094" s="12"/>
      <c r="CJ1094" s="12"/>
      <c r="CK1094" s="12"/>
      <c r="CL1094" s="12"/>
      <c r="CM1094" s="12"/>
      <c r="CN1094" s="12"/>
      <c r="CO1094" s="12"/>
    </row>
    <row r="1095" spans="1:93" x14ac:dyDescent="0.3">
      <c r="A1095" s="1" t="s">
        <v>131</v>
      </c>
      <c r="B1095" s="1">
        <v>3042</v>
      </c>
      <c r="C1095" s="7" t="s">
        <v>131</v>
      </c>
      <c r="D1095" s="7" t="s">
        <v>132</v>
      </c>
      <c r="E1095" s="6" t="s">
        <v>133</v>
      </c>
      <c r="F1095" s="1">
        <v>42</v>
      </c>
      <c r="G1095" t="s">
        <v>1815</v>
      </c>
      <c r="H1095" t="s">
        <v>1817</v>
      </c>
      <c r="I1095" s="29">
        <v>40475</v>
      </c>
      <c r="J1095" s="11"/>
      <c r="K1095" s="56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57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46"/>
      <c r="AJ1095" s="12"/>
      <c r="AK1095" s="12"/>
      <c r="AL1095" s="12"/>
      <c r="AM1095" s="47"/>
      <c r="AN1095" s="11"/>
      <c r="AO1095" s="11"/>
      <c r="AP1095" s="11"/>
      <c r="AQ1095" s="12"/>
      <c r="AR1095" s="12"/>
      <c r="AS1095" s="12"/>
      <c r="AT1095" s="12"/>
      <c r="AU1095" s="12"/>
      <c r="AV1095" s="46"/>
      <c r="AW1095" s="41">
        <v>3042</v>
      </c>
      <c r="AX1095" s="12">
        <v>128</v>
      </c>
      <c r="AY1095" s="12">
        <v>128</v>
      </c>
      <c r="AZ1095" s="12">
        <v>164</v>
      </c>
      <c r="BA1095" s="12">
        <v>166</v>
      </c>
      <c r="BB1095" s="12">
        <v>194</v>
      </c>
      <c r="BC1095" s="12">
        <v>196</v>
      </c>
      <c r="BD1095" s="12">
        <v>138</v>
      </c>
      <c r="BE1095" s="12">
        <v>138</v>
      </c>
      <c r="BF1095" s="12">
        <v>166</v>
      </c>
      <c r="BG1095" s="12">
        <v>168</v>
      </c>
      <c r="BH1095" s="12">
        <v>110</v>
      </c>
      <c r="BI1095" s="12">
        <v>110</v>
      </c>
      <c r="BJ1095" s="12">
        <v>161</v>
      </c>
      <c r="BK1095" s="47">
        <v>161</v>
      </c>
      <c r="BL1095" s="12"/>
      <c r="BM1095" s="12"/>
      <c r="BN1095" s="12"/>
      <c r="BO1095" s="12"/>
      <c r="BP1095" s="12"/>
      <c r="BQ1095" s="12"/>
      <c r="BR1095" s="12"/>
      <c r="BS1095" s="12"/>
      <c r="BT1095" s="12"/>
      <c r="BU1095" s="12"/>
      <c r="BV1095" s="12"/>
      <c r="BW1095" s="12"/>
      <c r="BX1095" s="12"/>
      <c r="BY1095" s="12"/>
      <c r="BZ1095" s="12"/>
      <c r="CA1095" s="12"/>
      <c r="CB1095" s="12"/>
      <c r="CC1095" s="12"/>
      <c r="CD1095" s="12"/>
      <c r="CE1095" s="12"/>
      <c r="CF1095" s="12"/>
      <c r="CG1095" s="12"/>
      <c r="CH1095" s="12"/>
      <c r="CI1095" s="12"/>
      <c r="CJ1095" s="12"/>
      <c r="CK1095" s="12"/>
      <c r="CL1095" s="12"/>
      <c r="CM1095" s="12"/>
      <c r="CN1095" s="12"/>
      <c r="CO1095" s="12"/>
    </row>
    <row r="1096" spans="1:93" x14ac:dyDescent="0.3">
      <c r="A1096" s="1" t="s">
        <v>131</v>
      </c>
      <c r="B1096" s="1">
        <v>3043</v>
      </c>
      <c r="C1096" s="7" t="s">
        <v>131</v>
      </c>
      <c r="D1096" s="7" t="s">
        <v>132</v>
      </c>
      <c r="E1096" s="6" t="s">
        <v>133</v>
      </c>
      <c r="F1096" s="1">
        <v>43</v>
      </c>
      <c r="G1096" t="s">
        <v>1818</v>
      </c>
      <c r="H1096" t="s">
        <v>1819</v>
      </c>
      <c r="I1096" s="29">
        <v>40475</v>
      </c>
      <c r="J1096" s="11"/>
      <c r="K1096" s="56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57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46"/>
      <c r="AJ1096" s="12"/>
      <c r="AK1096" s="12"/>
      <c r="AL1096" s="12"/>
      <c r="AM1096" s="47"/>
      <c r="AN1096" s="11"/>
      <c r="AO1096" s="11"/>
      <c r="AP1096" s="11"/>
      <c r="AQ1096" s="12"/>
      <c r="AR1096" s="12"/>
      <c r="AS1096" s="12"/>
      <c r="AT1096" s="12"/>
      <c r="AU1096" s="12"/>
      <c r="AV1096" s="46"/>
      <c r="AW1096" s="41"/>
      <c r="BK1096" s="47"/>
      <c r="BL1096" s="12"/>
      <c r="BM1096" s="12"/>
      <c r="BN1096" s="12"/>
      <c r="BO1096" s="12"/>
      <c r="BP1096" s="12"/>
      <c r="BQ1096" s="12"/>
      <c r="BR1096" s="12"/>
      <c r="BS1096" s="12"/>
      <c r="BT1096" s="12"/>
      <c r="BU1096" s="12"/>
      <c r="BV1096" s="12"/>
      <c r="BW1096" s="12"/>
      <c r="BX1096" s="12"/>
      <c r="BY1096" s="12"/>
      <c r="BZ1096" s="12"/>
      <c r="CA1096" s="12"/>
      <c r="CB1096" s="12"/>
      <c r="CC1096" s="12"/>
      <c r="CD1096" s="12"/>
      <c r="CE1096" s="12"/>
      <c r="CF1096" s="12"/>
      <c r="CG1096" s="12"/>
      <c r="CH1096" s="12"/>
      <c r="CI1096" s="12"/>
      <c r="CJ1096" s="12"/>
      <c r="CK1096" s="12"/>
      <c r="CL1096" s="12"/>
      <c r="CM1096" s="12"/>
      <c r="CN1096" s="12"/>
      <c r="CO1096" s="12"/>
    </row>
    <row r="1097" spans="1:93" x14ac:dyDescent="0.3">
      <c r="A1097" s="1" t="s">
        <v>131</v>
      </c>
      <c r="B1097" s="1">
        <v>3044</v>
      </c>
      <c r="C1097" s="7" t="s">
        <v>131</v>
      </c>
      <c r="D1097" s="7" t="s">
        <v>132</v>
      </c>
      <c r="E1097" s="6" t="s">
        <v>133</v>
      </c>
      <c r="F1097" s="1">
        <v>44</v>
      </c>
      <c r="G1097" t="s">
        <v>1820</v>
      </c>
      <c r="H1097" t="s">
        <v>1821</v>
      </c>
      <c r="I1097" s="29">
        <v>40475</v>
      </c>
      <c r="J1097" s="11"/>
      <c r="K1097" s="56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57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46"/>
      <c r="AJ1097" s="12"/>
      <c r="AK1097" s="12"/>
      <c r="AL1097" s="12"/>
      <c r="AM1097" s="47"/>
      <c r="AN1097" s="11"/>
      <c r="AO1097" s="11"/>
      <c r="AP1097" s="11"/>
      <c r="AQ1097" s="12"/>
      <c r="AR1097" s="12"/>
      <c r="AS1097" s="12"/>
      <c r="AT1097" s="12"/>
      <c r="AU1097" s="12"/>
      <c r="AV1097" s="46"/>
      <c r="AW1097" s="41">
        <v>3044</v>
      </c>
      <c r="AX1097" s="12">
        <v>130</v>
      </c>
      <c r="AY1097" s="12">
        <v>130</v>
      </c>
      <c r="AZ1097" s="12">
        <v>162</v>
      </c>
      <c r="BA1097" s="12">
        <v>164</v>
      </c>
      <c r="BB1097" s="12">
        <v>194</v>
      </c>
      <c r="BC1097" s="12">
        <v>194</v>
      </c>
      <c r="BD1097" s="12">
        <v>138</v>
      </c>
      <c r="BE1097" s="12">
        <v>138</v>
      </c>
      <c r="BF1097" s="12">
        <v>166</v>
      </c>
      <c r="BG1097" s="12">
        <v>166</v>
      </c>
      <c r="BH1097" s="12">
        <v>110</v>
      </c>
      <c r="BI1097" s="12">
        <v>110</v>
      </c>
      <c r="BJ1097" s="12">
        <v>161</v>
      </c>
      <c r="BK1097" s="47">
        <v>161</v>
      </c>
      <c r="BL1097" s="12"/>
      <c r="BM1097" s="12"/>
      <c r="BN1097" s="12"/>
      <c r="BO1097" s="12"/>
      <c r="BP1097" s="12"/>
      <c r="BQ1097" s="12"/>
      <c r="BR1097" s="12"/>
      <c r="BS1097" s="12"/>
      <c r="BT1097" s="12"/>
      <c r="BU1097" s="12"/>
      <c r="BV1097" s="12"/>
      <c r="BW1097" s="12"/>
      <c r="BX1097" s="12"/>
      <c r="BY1097" s="12"/>
      <c r="BZ1097" s="12"/>
      <c r="CA1097" s="12"/>
      <c r="CB1097" s="12"/>
      <c r="CC1097" s="12"/>
      <c r="CD1097" s="12"/>
      <c r="CE1097" s="12"/>
      <c r="CF1097" s="12"/>
      <c r="CG1097" s="12"/>
      <c r="CH1097" s="12"/>
      <c r="CI1097" s="12"/>
      <c r="CJ1097" s="12"/>
      <c r="CK1097" s="12"/>
      <c r="CL1097" s="12"/>
      <c r="CM1097" s="12"/>
      <c r="CN1097" s="12"/>
      <c r="CO1097" s="12"/>
    </row>
    <row r="1098" spans="1:93" x14ac:dyDescent="0.3">
      <c r="A1098" s="1" t="s">
        <v>131</v>
      </c>
      <c r="B1098" s="1">
        <v>3045</v>
      </c>
      <c r="C1098" s="7" t="s">
        <v>131</v>
      </c>
      <c r="D1098" s="7" t="s">
        <v>132</v>
      </c>
      <c r="E1098" s="6" t="s">
        <v>133</v>
      </c>
      <c r="F1098" s="1">
        <v>45</v>
      </c>
      <c r="G1098" t="s">
        <v>1822</v>
      </c>
      <c r="H1098" t="s">
        <v>1823</v>
      </c>
      <c r="I1098" s="29">
        <v>40475</v>
      </c>
      <c r="J1098" s="11">
        <v>11.2</v>
      </c>
      <c r="K1098" s="56">
        <v>13.7</v>
      </c>
      <c r="L1098" s="11">
        <v>0</v>
      </c>
      <c r="M1098" s="11">
        <v>30.2</v>
      </c>
      <c r="N1098" s="11">
        <v>0</v>
      </c>
      <c r="O1098" s="11">
        <v>37</v>
      </c>
      <c r="P1098" s="11">
        <v>1</v>
      </c>
      <c r="Q1098" s="11">
        <v>51.1</v>
      </c>
      <c r="R1098" s="11">
        <v>5</v>
      </c>
      <c r="S1098" s="11"/>
      <c r="T1098" s="11"/>
      <c r="U1098" s="11"/>
      <c r="V1098" s="57"/>
      <c r="W1098" s="11"/>
      <c r="X1098" s="11">
        <v>3.5</v>
      </c>
      <c r="Y1098" s="11">
        <v>3.12</v>
      </c>
      <c r="Z1098" s="11"/>
      <c r="AA1098" s="11"/>
      <c r="AB1098" s="11"/>
      <c r="AC1098" s="11"/>
      <c r="AD1098" s="11"/>
      <c r="AE1098" s="11"/>
      <c r="AF1098" s="11"/>
      <c r="AG1098" s="11"/>
      <c r="AH1098" s="11">
        <v>87.3</v>
      </c>
      <c r="AI1098" s="46"/>
      <c r="AJ1098" s="12"/>
      <c r="AK1098" s="12"/>
      <c r="AL1098" s="12"/>
      <c r="AM1098" s="47"/>
      <c r="AN1098" s="11"/>
      <c r="AO1098" s="11"/>
      <c r="AP1098" s="11"/>
      <c r="AQ1098" s="5">
        <v>8.2263518336426547</v>
      </c>
      <c r="AR1098" s="5">
        <v>1.8232779223908355</v>
      </c>
      <c r="AS1098" s="5">
        <v>-10.104072691098429</v>
      </c>
      <c r="AT1098" s="5">
        <v>40.631592192755654</v>
      </c>
      <c r="AU1098" s="5">
        <f>AT1098/AR1098</f>
        <v>22.284914271037785</v>
      </c>
      <c r="AV1098" s="46"/>
      <c r="AW1098" s="41">
        <v>3045</v>
      </c>
      <c r="AX1098" s="12">
        <v>128</v>
      </c>
      <c r="AY1098" s="12">
        <v>128</v>
      </c>
      <c r="AZ1098" s="12">
        <v>164</v>
      </c>
      <c r="BA1098" s="12">
        <v>166</v>
      </c>
      <c r="BB1098" s="12">
        <v>194</v>
      </c>
      <c r="BC1098" s="12">
        <v>194</v>
      </c>
      <c r="BD1098" s="12">
        <v>138</v>
      </c>
      <c r="BE1098" s="12">
        <v>138</v>
      </c>
      <c r="BF1098" s="12">
        <v>172</v>
      </c>
      <c r="BG1098" s="12">
        <v>172</v>
      </c>
      <c r="BH1098" s="12">
        <v>110</v>
      </c>
      <c r="BI1098" s="12">
        <v>110</v>
      </c>
      <c r="BJ1098" s="12">
        <v>161</v>
      </c>
      <c r="BK1098" s="47">
        <v>161</v>
      </c>
      <c r="BL1098" s="12"/>
      <c r="BM1098" s="12"/>
      <c r="BN1098" s="12"/>
      <c r="BO1098" s="12"/>
      <c r="BP1098" s="12"/>
      <c r="BQ1098" s="12"/>
      <c r="BR1098" s="12"/>
      <c r="BS1098" s="12"/>
      <c r="BT1098" s="12"/>
      <c r="BU1098" s="12"/>
      <c r="BV1098" s="12"/>
      <c r="BW1098" s="12"/>
      <c r="BX1098" s="12"/>
      <c r="BY1098" s="12"/>
      <c r="BZ1098" s="12"/>
      <c r="CA1098" s="12"/>
      <c r="CB1098" s="12"/>
      <c r="CC1098" s="12"/>
      <c r="CD1098" s="12"/>
      <c r="CE1098" s="12"/>
      <c r="CF1098" s="12"/>
      <c r="CG1098" s="12"/>
      <c r="CH1098" s="12"/>
      <c r="CI1098" s="12"/>
      <c r="CJ1098" s="12"/>
      <c r="CK1098" s="12"/>
      <c r="CL1098" s="12"/>
      <c r="CM1098" s="12"/>
      <c r="CN1098" s="12"/>
      <c r="CO1098" s="12"/>
    </row>
    <row r="1099" spans="1:93" x14ac:dyDescent="0.3">
      <c r="A1099" s="1" t="s">
        <v>131</v>
      </c>
      <c r="B1099" s="1">
        <v>3046</v>
      </c>
      <c r="C1099" s="7" t="s">
        <v>131</v>
      </c>
      <c r="D1099" s="7" t="s">
        <v>132</v>
      </c>
      <c r="E1099" s="6" t="s">
        <v>133</v>
      </c>
      <c r="F1099" s="1">
        <v>46</v>
      </c>
      <c r="G1099" t="s">
        <v>1824</v>
      </c>
      <c r="H1099" t="s">
        <v>1823</v>
      </c>
      <c r="I1099" s="29">
        <v>40475</v>
      </c>
      <c r="J1099" s="11"/>
      <c r="K1099" s="56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57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46"/>
      <c r="AJ1099" s="12"/>
      <c r="AK1099" s="12"/>
      <c r="AL1099" s="12"/>
      <c r="AM1099" s="47"/>
      <c r="AN1099" s="11"/>
      <c r="AO1099" s="11"/>
      <c r="AP1099" s="11"/>
      <c r="AQ1099" s="12"/>
      <c r="AR1099" s="12"/>
      <c r="AS1099" s="12"/>
      <c r="AT1099" s="12"/>
      <c r="AU1099" s="12"/>
      <c r="AV1099" s="46"/>
      <c r="AW1099" s="41">
        <v>3046</v>
      </c>
      <c r="AX1099" s="12">
        <v>128</v>
      </c>
      <c r="AY1099" s="12">
        <v>128</v>
      </c>
      <c r="AZ1099" s="12">
        <v>164</v>
      </c>
      <c r="BA1099" s="12">
        <v>166</v>
      </c>
      <c r="BB1099" s="12">
        <v>196</v>
      </c>
      <c r="BC1099" s="12">
        <v>196</v>
      </c>
      <c r="BD1099" s="12">
        <v>138</v>
      </c>
      <c r="BE1099" s="12">
        <v>138</v>
      </c>
      <c r="BF1099" s="12">
        <v>172</v>
      </c>
      <c r="BG1099" s="12">
        <v>172</v>
      </c>
      <c r="BH1099" s="12">
        <v>110</v>
      </c>
      <c r="BI1099" s="12">
        <v>110</v>
      </c>
      <c r="BJ1099" s="12">
        <v>161</v>
      </c>
      <c r="BK1099" s="47">
        <v>161</v>
      </c>
      <c r="BL1099" s="12"/>
      <c r="BM1099" s="12"/>
      <c r="BN1099" s="12"/>
      <c r="BO1099" s="12"/>
      <c r="BP1099" s="12"/>
      <c r="BQ1099" s="12"/>
      <c r="BR1099" s="12"/>
      <c r="BS1099" s="12"/>
      <c r="BT1099" s="12"/>
      <c r="BU1099" s="12"/>
      <c r="BV1099" s="12"/>
      <c r="BW1099" s="12"/>
      <c r="BX1099" s="12"/>
      <c r="BY1099" s="12"/>
      <c r="BZ1099" s="12"/>
      <c r="CA1099" s="12"/>
      <c r="CB1099" s="12"/>
      <c r="CC1099" s="12"/>
      <c r="CD1099" s="12"/>
      <c r="CE1099" s="12"/>
      <c r="CF1099" s="12"/>
      <c r="CG1099" s="12"/>
      <c r="CH1099" s="12"/>
      <c r="CI1099" s="12"/>
      <c r="CJ1099" s="12"/>
      <c r="CK1099" s="12"/>
      <c r="CL1099" s="12"/>
      <c r="CM1099" s="12"/>
      <c r="CN1099" s="12"/>
      <c r="CO1099" s="12"/>
    </row>
    <row r="1100" spans="1:93" x14ac:dyDescent="0.3">
      <c r="A1100" s="1" t="s">
        <v>131</v>
      </c>
      <c r="B1100" s="1">
        <v>3047</v>
      </c>
      <c r="C1100" s="7" t="s">
        <v>131</v>
      </c>
      <c r="D1100" s="7" t="s">
        <v>132</v>
      </c>
      <c r="E1100" s="6" t="s">
        <v>133</v>
      </c>
      <c r="F1100" s="1">
        <v>47</v>
      </c>
      <c r="G1100" t="s">
        <v>1822</v>
      </c>
      <c r="H1100" t="s">
        <v>1825</v>
      </c>
      <c r="I1100" s="29">
        <v>40475</v>
      </c>
      <c r="J1100" s="11"/>
      <c r="K1100" s="56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57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46"/>
      <c r="AJ1100" s="12"/>
      <c r="AK1100" s="12"/>
      <c r="AL1100" s="12"/>
      <c r="AM1100" s="47"/>
      <c r="AN1100" s="11"/>
      <c r="AO1100" s="11"/>
      <c r="AP1100" s="11"/>
      <c r="AQ1100" s="12"/>
      <c r="AR1100" s="12"/>
      <c r="AS1100" s="12"/>
      <c r="AT1100" s="12"/>
      <c r="AU1100" s="12"/>
      <c r="AV1100" s="46"/>
      <c r="AW1100" s="41">
        <v>3047</v>
      </c>
      <c r="AX1100" s="12">
        <v>128</v>
      </c>
      <c r="AY1100" s="12">
        <v>128</v>
      </c>
      <c r="AZ1100" s="12">
        <v>158</v>
      </c>
      <c r="BA1100" s="12">
        <v>168</v>
      </c>
      <c r="BB1100" s="12">
        <v>194</v>
      </c>
      <c r="BC1100" s="12">
        <v>194</v>
      </c>
      <c r="BD1100" s="12">
        <v>138</v>
      </c>
      <c r="BE1100" s="12">
        <v>138</v>
      </c>
      <c r="BF1100" s="12">
        <v>166</v>
      </c>
      <c r="BG1100" s="12">
        <v>172</v>
      </c>
      <c r="BH1100" s="12">
        <v>110</v>
      </c>
      <c r="BI1100" s="12">
        <v>110</v>
      </c>
      <c r="BJ1100" s="12">
        <v>161</v>
      </c>
      <c r="BK1100" s="47">
        <v>161</v>
      </c>
      <c r="BL1100" s="12"/>
      <c r="BM1100" s="12"/>
      <c r="BN1100" s="12"/>
      <c r="BO1100" s="12"/>
      <c r="BP1100" s="12"/>
      <c r="BQ1100" s="12"/>
      <c r="BR1100" s="12"/>
      <c r="BS1100" s="12"/>
      <c r="BT1100" s="12"/>
      <c r="BU1100" s="12"/>
      <c r="BV1100" s="12"/>
      <c r="BW1100" s="12"/>
      <c r="BX1100" s="12"/>
      <c r="BY1100" s="12"/>
      <c r="BZ1100" s="12"/>
      <c r="CA1100" s="12"/>
      <c r="CB1100" s="12"/>
      <c r="CC1100" s="12"/>
      <c r="CD1100" s="12"/>
      <c r="CE1100" s="12"/>
      <c r="CF1100" s="12"/>
      <c r="CG1100" s="12"/>
      <c r="CH1100" s="12"/>
      <c r="CI1100" s="12"/>
      <c r="CJ1100" s="12"/>
      <c r="CK1100" s="12"/>
      <c r="CL1100" s="12"/>
      <c r="CM1100" s="12"/>
      <c r="CN1100" s="12"/>
      <c r="CO1100" s="12"/>
    </row>
    <row r="1101" spans="1:93" x14ac:dyDescent="0.3">
      <c r="A1101" s="1" t="s">
        <v>131</v>
      </c>
      <c r="B1101" s="1">
        <v>3048</v>
      </c>
      <c r="C1101" s="7" t="s">
        <v>131</v>
      </c>
      <c r="D1101" s="7" t="s">
        <v>132</v>
      </c>
      <c r="E1101" s="6" t="s">
        <v>133</v>
      </c>
      <c r="F1101" s="1">
        <v>48</v>
      </c>
      <c r="G1101" t="s">
        <v>1826</v>
      </c>
      <c r="H1101" t="s">
        <v>1827</v>
      </c>
      <c r="I1101" s="29">
        <v>40475</v>
      </c>
      <c r="J1101" s="11"/>
      <c r="K1101" s="56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57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46"/>
      <c r="AJ1101" s="12"/>
      <c r="AK1101" s="12"/>
      <c r="AL1101" s="12"/>
      <c r="AM1101" s="47"/>
      <c r="AN1101" s="11"/>
      <c r="AO1101" s="11"/>
      <c r="AP1101" s="11"/>
      <c r="AQ1101" s="12"/>
      <c r="AR1101" s="12"/>
      <c r="AS1101" s="12"/>
      <c r="AT1101" s="12"/>
      <c r="AU1101" s="12"/>
      <c r="AV1101" s="46"/>
      <c r="AW1101" s="41"/>
      <c r="BK1101" s="47"/>
      <c r="BL1101" s="12"/>
      <c r="BM1101" s="12"/>
      <c r="BN1101" s="12"/>
      <c r="BO1101" s="12"/>
      <c r="BP1101" s="12"/>
      <c r="BQ1101" s="12"/>
      <c r="BR1101" s="12"/>
      <c r="BS1101" s="12"/>
      <c r="BT1101" s="12"/>
      <c r="BU1101" s="12"/>
      <c r="BV1101" s="12"/>
      <c r="BW1101" s="12"/>
      <c r="BX1101" s="12"/>
      <c r="BY1101" s="12"/>
      <c r="BZ1101" s="12"/>
      <c r="CA1101" s="12"/>
      <c r="CB1101" s="12"/>
      <c r="CC1101" s="12"/>
      <c r="CD1101" s="12"/>
      <c r="CE1101" s="12"/>
      <c r="CF1101" s="12"/>
      <c r="CG1101" s="12"/>
      <c r="CH1101" s="12"/>
      <c r="CI1101" s="12"/>
      <c r="CJ1101" s="12"/>
      <c r="CK1101" s="12"/>
      <c r="CL1101" s="12"/>
      <c r="CM1101" s="12"/>
      <c r="CN1101" s="12"/>
      <c r="CO1101" s="12"/>
    </row>
    <row r="1102" spans="1:93" x14ac:dyDescent="0.3">
      <c r="A1102" s="1" t="s">
        <v>131</v>
      </c>
      <c r="B1102" s="1">
        <v>3049</v>
      </c>
      <c r="C1102" s="7" t="s">
        <v>131</v>
      </c>
      <c r="D1102" s="7" t="s">
        <v>132</v>
      </c>
      <c r="E1102" s="6" t="s">
        <v>133</v>
      </c>
      <c r="F1102" s="1">
        <v>49</v>
      </c>
      <c r="G1102" t="s">
        <v>1828</v>
      </c>
      <c r="H1102" t="s">
        <v>1829</v>
      </c>
      <c r="I1102" s="29">
        <v>40475</v>
      </c>
      <c r="J1102" s="11"/>
      <c r="K1102" s="56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57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46"/>
      <c r="AJ1102" s="12"/>
      <c r="AK1102" s="12"/>
      <c r="AL1102" s="12"/>
      <c r="AM1102" s="47"/>
      <c r="AN1102" s="11"/>
      <c r="AO1102" s="11"/>
      <c r="AP1102" s="11"/>
      <c r="AQ1102" s="12"/>
      <c r="AR1102" s="12"/>
      <c r="AS1102" s="12"/>
      <c r="AT1102" s="12"/>
      <c r="AU1102" s="12"/>
      <c r="AV1102" s="46"/>
      <c r="AW1102" s="41">
        <v>3049</v>
      </c>
      <c r="AX1102" s="12">
        <v>130</v>
      </c>
      <c r="AY1102" s="12">
        <v>130</v>
      </c>
      <c r="AZ1102" s="12">
        <v>162</v>
      </c>
      <c r="BA1102" s="12">
        <v>164</v>
      </c>
      <c r="BB1102" s="12">
        <v>194</v>
      </c>
      <c r="BC1102" s="12">
        <v>194</v>
      </c>
      <c r="BD1102" s="12">
        <v>138</v>
      </c>
      <c r="BE1102" s="12">
        <v>138</v>
      </c>
      <c r="BF1102" s="12">
        <v>164</v>
      </c>
      <c r="BG1102" s="12">
        <v>172</v>
      </c>
      <c r="BH1102" s="12">
        <v>110</v>
      </c>
      <c r="BI1102" s="12">
        <v>110</v>
      </c>
      <c r="BJ1102" s="12">
        <v>161</v>
      </c>
      <c r="BK1102" s="47">
        <v>161</v>
      </c>
      <c r="BL1102" s="12"/>
      <c r="BM1102" s="12"/>
      <c r="BN1102" s="12"/>
      <c r="BO1102" s="12"/>
      <c r="BP1102" s="12"/>
      <c r="BQ1102" s="12"/>
      <c r="BR1102" s="12"/>
      <c r="BS1102" s="12"/>
      <c r="BT1102" s="12"/>
      <c r="BU1102" s="12"/>
      <c r="BV1102" s="12"/>
      <c r="BW1102" s="12"/>
      <c r="BX1102" s="12"/>
      <c r="BY1102" s="12"/>
      <c r="BZ1102" s="12"/>
      <c r="CA1102" s="12"/>
      <c r="CB1102" s="12"/>
      <c r="CC1102" s="12"/>
      <c r="CD1102" s="12"/>
      <c r="CE1102" s="12"/>
      <c r="CF1102" s="12"/>
      <c r="CG1102" s="12"/>
      <c r="CH1102" s="12"/>
      <c r="CI1102" s="12"/>
      <c r="CJ1102" s="12"/>
      <c r="CK1102" s="12"/>
      <c r="CL1102" s="12"/>
      <c r="CM1102" s="12"/>
      <c r="CN1102" s="12"/>
      <c r="CO1102" s="12"/>
    </row>
    <row r="1103" spans="1:93" x14ac:dyDescent="0.3">
      <c r="A1103" s="1" t="s">
        <v>131</v>
      </c>
      <c r="B1103" s="1">
        <v>3050</v>
      </c>
      <c r="C1103" s="7" t="s">
        <v>131</v>
      </c>
      <c r="D1103" s="7" t="s">
        <v>132</v>
      </c>
      <c r="E1103" s="6" t="s">
        <v>133</v>
      </c>
      <c r="F1103" s="1">
        <v>50</v>
      </c>
      <c r="G1103" t="s">
        <v>1828</v>
      </c>
      <c r="H1103" t="s">
        <v>1830</v>
      </c>
      <c r="I1103" s="29">
        <v>40475</v>
      </c>
      <c r="J1103" s="11"/>
      <c r="K1103" s="56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57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46"/>
      <c r="AJ1103" s="12"/>
      <c r="AK1103" s="12"/>
      <c r="AL1103" s="12"/>
      <c r="AM1103" s="47"/>
      <c r="AN1103" s="11"/>
      <c r="AO1103" s="11"/>
      <c r="AP1103" s="11"/>
      <c r="AV1103" s="46"/>
      <c r="AW1103" s="41">
        <v>3050</v>
      </c>
      <c r="AX1103" s="12">
        <v>128</v>
      </c>
      <c r="AY1103" s="12">
        <v>128</v>
      </c>
      <c r="AZ1103" s="12">
        <v>158</v>
      </c>
      <c r="BA1103" s="12">
        <v>166</v>
      </c>
      <c r="BB1103" s="12">
        <v>194</v>
      </c>
      <c r="BC1103" s="12">
        <v>194</v>
      </c>
      <c r="BD1103" s="12">
        <v>138</v>
      </c>
      <c r="BE1103" s="12">
        <v>138</v>
      </c>
      <c r="BF1103" s="12">
        <v>166</v>
      </c>
      <c r="BG1103" s="12">
        <v>172</v>
      </c>
      <c r="BH1103" s="12">
        <v>110</v>
      </c>
      <c r="BI1103" s="12">
        <v>110</v>
      </c>
      <c r="BJ1103" s="12">
        <v>161</v>
      </c>
      <c r="BK1103" s="47">
        <v>161</v>
      </c>
      <c r="BL1103" s="12"/>
      <c r="BM1103" s="12"/>
      <c r="BN1103" s="12"/>
      <c r="BO1103" s="12"/>
      <c r="BP1103" s="12"/>
      <c r="BQ1103" s="12"/>
      <c r="BR1103" s="12"/>
      <c r="BS1103" s="12"/>
      <c r="BT1103" s="12"/>
      <c r="BU1103" s="12"/>
      <c r="BV1103" s="12"/>
      <c r="BW1103" s="12"/>
      <c r="BX1103" s="12"/>
      <c r="BY1103" s="12"/>
      <c r="BZ1103" s="12"/>
      <c r="CA1103" s="12"/>
      <c r="CB1103" s="12"/>
      <c r="CC1103" s="12"/>
      <c r="CD1103" s="12"/>
      <c r="CE1103" s="12"/>
      <c r="CF1103" s="12"/>
      <c r="CG1103" s="12"/>
      <c r="CH1103" s="12"/>
      <c r="CI1103" s="12"/>
      <c r="CJ1103" s="12"/>
      <c r="CK1103" s="12"/>
      <c r="CL1103" s="12"/>
      <c r="CM1103" s="12"/>
      <c r="CN1103" s="12"/>
      <c r="CO1103" s="12"/>
    </row>
    <row r="1104" spans="1:93" x14ac:dyDescent="0.3">
      <c r="A1104" s="1" t="s">
        <v>136</v>
      </c>
      <c r="B1104" s="1">
        <v>3051</v>
      </c>
      <c r="C1104" s="7" t="s">
        <v>136</v>
      </c>
      <c r="D1104" s="7" t="s">
        <v>132</v>
      </c>
      <c r="E1104" s="6" t="s">
        <v>410</v>
      </c>
      <c r="F1104" s="1">
        <v>1</v>
      </c>
      <c r="G1104" t="s">
        <v>1831</v>
      </c>
      <c r="H1104" t="s">
        <v>1832</v>
      </c>
      <c r="I1104" s="29">
        <v>40430</v>
      </c>
      <c r="J1104" s="11">
        <v>11.2</v>
      </c>
      <c r="K1104" s="56">
        <v>28.6</v>
      </c>
      <c r="L1104" s="11">
        <v>0</v>
      </c>
      <c r="M1104" s="11">
        <v>54.6</v>
      </c>
      <c r="N1104" s="11">
        <v>15</v>
      </c>
      <c r="O1104" s="11">
        <v>55.4</v>
      </c>
      <c r="P1104" s="11">
        <v>15</v>
      </c>
      <c r="Q1104" s="11">
        <v>55.5</v>
      </c>
      <c r="R1104" s="11">
        <v>15</v>
      </c>
      <c r="S1104" s="11"/>
      <c r="T1104" s="11"/>
      <c r="U1104" s="11"/>
      <c r="V1104" s="57"/>
      <c r="W1104" s="11"/>
      <c r="X1104" s="11">
        <v>4</v>
      </c>
      <c r="Y1104" s="11">
        <v>5.2</v>
      </c>
      <c r="Z1104" s="11"/>
      <c r="AA1104" s="11"/>
      <c r="AB1104" s="11"/>
      <c r="AC1104" s="11"/>
      <c r="AD1104" s="11"/>
      <c r="AE1104" s="11"/>
      <c r="AF1104" s="11"/>
      <c r="AG1104" s="11"/>
      <c r="AH1104" s="11">
        <v>140.19999999999999</v>
      </c>
      <c r="AI1104" s="46" t="s">
        <v>1576</v>
      </c>
      <c r="AJ1104" s="11">
        <v>0.76</v>
      </c>
      <c r="AK1104" s="11">
        <v>3.41</v>
      </c>
      <c r="AL1104" s="11">
        <v>95.46</v>
      </c>
      <c r="AM1104" s="57">
        <v>1.1399999999999999</v>
      </c>
      <c r="AN1104" s="11"/>
      <c r="AO1104" s="11"/>
      <c r="AP1104" s="11"/>
      <c r="AQ1104" s="5">
        <v>9.2530406597469241</v>
      </c>
      <c r="AR1104" s="5">
        <v>1.211772231674197</v>
      </c>
      <c r="AS1104" s="5">
        <v>-8.1727225809843702</v>
      </c>
      <c r="AT1104" s="5">
        <v>36.099264797974946</v>
      </c>
      <c r="AU1104" s="5">
        <f>AT1104/AR1104</f>
        <v>29.790470398962544</v>
      </c>
      <c r="AV1104" s="46"/>
      <c r="AW1104" s="41"/>
      <c r="BK1104" s="47"/>
    </row>
    <row r="1105" spans="1:63" x14ac:dyDescent="0.3">
      <c r="A1105" s="1" t="s">
        <v>136</v>
      </c>
      <c r="B1105" s="1">
        <v>3052</v>
      </c>
      <c r="C1105" s="7" t="s">
        <v>136</v>
      </c>
      <c r="D1105" s="7" t="s">
        <v>132</v>
      </c>
      <c r="E1105" s="6" t="s">
        <v>410</v>
      </c>
      <c r="F1105" s="1">
        <v>2</v>
      </c>
      <c r="G1105" t="s">
        <v>1831</v>
      </c>
      <c r="H1105" t="s">
        <v>1833</v>
      </c>
      <c r="I1105" s="29">
        <v>40430</v>
      </c>
      <c r="J1105" s="11"/>
      <c r="K1105" s="56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57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56"/>
      <c r="AJ1105" s="11"/>
      <c r="AK1105" s="11"/>
      <c r="AL1105" s="11"/>
      <c r="AM1105" s="57"/>
      <c r="AN1105" s="11"/>
      <c r="AO1105" s="11"/>
      <c r="AP1105" s="11"/>
      <c r="AV1105" s="46"/>
      <c r="AW1105" s="41"/>
      <c r="BK1105" s="47"/>
    </row>
    <row r="1106" spans="1:63" x14ac:dyDescent="0.3">
      <c r="A1106" s="1" t="s">
        <v>136</v>
      </c>
      <c r="B1106" s="1">
        <v>3053</v>
      </c>
      <c r="C1106" s="7" t="s">
        <v>136</v>
      </c>
      <c r="D1106" s="7" t="s">
        <v>132</v>
      </c>
      <c r="E1106" s="6" t="s">
        <v>410</v>
      </c>
      <c r="F1106" s="1">
        <v>3</v>
      </c>
      <c r="G1106" t="s">
        <v>1834</v>
      </c>
      <c r="H1106" t="s">
        <v>1833</v>
      </c>
      <c r="I1106" s="29">
        <v>40430</v>
      </c>
      <c r="J1106" s="11"/>
      <c r="K1106" s="56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57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56"/>
      <c r="AJ1106" s="11"/>
      <c r="AK1106" s="11"/>
      <c r="AL1106" s="11"/>
      <c r="AM1106" s="57"/>
      <c r="AN1106" s="11"/>
      <c r="AO1106" s="11"/>
      <c r="AP1106" s="11"/>
      <c r="AV1106" s="46"/>
      <c r="AW1106" s="41"/>
      <c r="BK1106" s="47"/>
    </row>
    <row r="1107" spans="1:63" x14ac:dyDescent="0.3">
      <c r="A1107" s="1" t="s">
        <v>136</v>
      </c>
      <c r="B1107" s="1">
        <v>3054</v>
      </c>
      <c r="C1107" s="7" t="s">
        <v>136</v>
      </c>
      <c r="D1107" s="7" t="s">
        <v>132</v>
      </c>
      <c r="E1107" s="6" t="s">
        <v>410</v>
      </c>
      <c r="F1107" s="1">
        <v>4</v>
      </c>
      <c r="G1107" t="s">
        <v>1835</v>
      </c>
      <c r="H1107" t="s">
        <v>1836</v>
      </c>
      <c r="I1107" s="29">
        <v>40430</v>
      </c>
      <c r="J1107" s="11"/>
      <c r="K1107" s="56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57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56"/>
      <c r="AJ1107" s="11"/>
      <c r="AK1107" s="11"/>
      <c r="AL1107" s="11"/>
      <c r="AM1107" s="57"/>
      <c r="AN1107" s="11"/>
      <c r="AO1107" s="11"/>
      <c r="AP1107" s="11"/>
      <c r="AV1107" s="46"/>
      <c r="AW1107" s="41"/>
      <c r="BK1107" s="47"/>
    </row>
    <row r="1108" spans="1:63" x14ac:dyDescent="0.3">
      <c r="A1108" s="1" t="s">
        <v>136</v>
      </c>
      <c r="B1108" s="1">
        <v>3055</v>
      </c>
      <c r="C1108" s="7" t="s">
        <v>136</v>
      </c>
      <c r="D1108" s="7" t="s">
        <v>132</v>
      </c>
      <c r="E1108" s="6" t="s">
        <v>410</v>
      </c>
      <c r="F1108" s="1">
        <v>5</v>
      </c>
      <c r="G1108" t="s">
        <v>1835</v>
      </c>
      <c r="H1108" t="s">
        <v>1837</v>
      </c>
      <c r="I1108" s="29">
        <v>40430</v>
      </c>
      <c r="J1108" s="11">
        <v>21.2</v>
      </c>
      <c r="K1108" s="56">
        <v>28.7</v>
      </c>
      <c r="L1108" s="11">
        <v>0</v>
      </c>
      <c r="M1108" s="11">
        <v>71.2</v>
      </c>
      <c r="N1108" s="11">
        <v>0</v>
      </c>
      <c r="O1108" s="11">
        <v>83.2</v>
      </c>
      <c r="P1108" s="11">
        <v>1</v>
      </c>
      <c r="Q1108" s="11">
        <v>83.2</v>
      </c>
      <c r="R1108" s="11">
        <v>1</v>
      </c>
      <c r="S1108" s="11"/>
      <c r="T1108" s="11"/>
      <c r="U1108" s="11"/>
      <c r="V1108" s="57"/>
      <c r="W1108" s="11"/>
      <c r="X1108" s="11">
        <v>5</v>
      </c>
      <c r="Y1108" s="11">
        <v>4.16</v>
      </c>
      <c r="Z1108" s="11"/>
      <c r="AA1108" s="11"/>
      <c r="AB1108" s="11"/>
      <c r="AC1108" s="11"/>
      <c r="AD1108" s="11"/>
      <c r="AE1108" s="11"/>
      <c r="AF1108" s="11"/>
      <c r="AG1108" s="11"/>
      <c r="AH1108" s="11">
        <v>154</v>
      </c>
      <c r="AI1108" s="56"/>
      <c r="AJ1108" s="11"/>
      <c r="AK1108" s="11"/>
      <c r="AL1108" s="11"/>
      <c r="AM1108" s="57"/>
      <c r="AN1108" s="11"/>
      <c r="AO1108" s="11"/>
      <c r="AP1108" s="11"/>
      <c r="AQ1108" s="5">
        <v>9.3200203592103961</v>
      </c>
      <c r="AR1108" s="5">
        <v>1.1255800349266183</v>
      </c>
      <c r="AS1108" s="5">
        <v>-7.7728950220852751</v>
      </c>
      <c r="AT1108" s="5">
        <v>36.544534465724027</v>
      </c>
      <c r="AU1108" s="5">
        <f>AT1108/AR1108</f>
        <v>32.467290936007522</v>
      </c>
      <c r="AV1108" s="46"/>
      <c r="AW1108" s="41"/>
      <c r="BK1108" s="47"/>
    </row>
    <row r="1109" spans="1:63" x14ac:dyDescent="0.3">
      <c r="A1109" s="1" t="s">
        <v>136</v>
      </c>
      <c r="B1109" s="1">
        <v>3056</v>
      </c>
      <c r="C1109" s="7" t="s">
        <v>136</v>
      </c>
      <c r="D1109" s="7" t="s">
        <v>132</v>
      </c>
      <c r="E1109" s="6" t="s">
        <v>410</v>
      </c>
      <c r="F1109" s="1">
        <v>6</v>
      </c>
      <c r="G1109" t="s">
        <v>1838</v>
      </c>
      <c r="H1109" t="s">
        <v>1837</v>
      </c>
      <c r="I1109" s="29">
        <v>40430</v>
      </c>
      <c r="J1109" s="11"/>
      <c r="K1109" s="56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57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56"/>
      <c r="AJ1109" s="11"/>
      <c r="AK1109" s="11"/>
      <c r="AL1109" s="11"/>
      <c r="AM1109" s="57"/>
      <c r="AN1109" s="11"/>
      <c r="AO1109" s="11"/>
      <c r="AP1109" s="11"/>
      <c r="AV1109" s="46"/>
      <c r="AW1109" s="41"/>
      <c r="BK1109" s="47"/>
    </row>
    <row r="1110" spans="1:63" x14ac:dyDescent="0.3">
      <c r="A1110" s="1" t="s">
        <v>136</v>
      </c>
      <c r="B1110" s="1">
        <v>3057</v>
      </c>
      <c r="C1110" s="7" t="s">
        <v>136</v>
      </c>
      <c r="D1110" s="7" t="s">
        <v>132</v>
      </c>
      <c r="E1110" s="6" t="s">
        <v>410</v>
      </c>
      <c r="F1110" s="1">
        <v>7</v>
      </c>
      <c r="G1110" t="s">
        <v>1838</v>
      </c>
      <c r="H1110" t="s">
        <v>1839</v>
      </c>
      <c r="I1110" s="29">
        <v>40430</v>
      </c>
      <c r="J1110" s="11"/>
      <c r="K1110" s="56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57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56"/>
      <c r="AJ1110" s="11"/>
      <c r="AK1110" s="11"/>
      <c r="AL1110" s="11"/>
      <c r="AM1110" s="57"/>
      <c r="AN1110" s="11"/>
      <c r="AO1110" s="11"/>
      <c r="AP1110" s="11"/>
      <c r="AV1110" s="46"/>
      <c r="AW1110" s="41"/>
      <c r="BK1110" s="47"/>
    </row>
    <row r="1111" spans="1:63" x14ac:dyDescent="0.3">
      <c r="A1111" s="1" t="s">
        <v>136</v>
      </c>
      <c r="B1111" s="1">
        <v>3058</v>
      </c>
      <c r="C1111" s="7" t="s">
        <v>136</v>
      </c>
      <c r="D1111" s="7" t="s">
        <v>132</v>
      </c>
      <c r="E1111" s="6" t="s">
        <v>410</v>
      </c>
      <c r="F1111" s="1">
        <v>8</v>
      </c>
      <c r="G1111" t="s">
        <v>1838</v>
      </c>
      <c r="H1111" t="s">
        <v>1839</v>
      </c>
      <c r="I1111" s="29">
        <v>40430</v>
      </c>
      <c r="J1111" s="11"/>
      <c r="K1111" s="56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57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56"/>
      <c r="AJ1111" s="11"/>
      <c r="AK1111" s="11"/>
      <c r="AL1111" s="11"/>
      <c r="AM1111" s="57"/>
      <c r="AN1111" s="11"/>
      <c r="AO1111" s="11"/>
      <c r="AP1111" s="11"/>
      <c r="AV1111" s="46"/>
      <c r="AW1111" s="41"/>
      <c r="BK1111" s="47"/>
    </row>
    <row r="1112" spans="1:63" x14ac:dyDescent="0.3">
      <c r="A1112" s="1" t="s">
        <v>136</v>
      </c>
      <c r="B1112" s="1">
        <v>3059</v>
      </c>
      <c r="C1112" s="7" t="s">
        <v>136</v>
      </c>
      <c r="D1112" s="7" t="s">
        <v>132</v>
      </c>
      <c r="E1112" s="6" t="s">
        <v>410</v>
      </c>
      <c r="F1112" s="1">
        <v>9</v>
      </c>
      <c r="G1112" t="s">
        <v>1838</v>
      </c>
      <c r="H1112" t="s">
        <v>1840</v>
      </c>
      <c r="I1112" s="29">
        <v>40430</v>
      </c>
      <c r="J1112" s="11">
        <v>8.4</v>
      </c>
      <c r="K1112" s="56" t="s">
        <v>285</v>
      </c>
      <c r="L1112" s="11">
        <v>0</v>
      </c>
      <c r="M1112" s="11">
        <v>42.4</v>
      </c>
      <c r="N1112" s="11">
        <v>1</v>
      </c>
      <c r="O1112" s="11">
        <v>41.2</v>
      </c>
      <c r="P1112" s="11">
        <v>10</v>
      </c>
      <c r="Q1112" s="11">
        <v>35.4</v>
      </c>
      <c r="R1112" s="11">
        <v>15</v>
      </c>
      <c r="S1112" s="11"/>
      <c r="T1112" s="11"/>
      <c r="U1112" s="11"/>
      <c r="V1112" s="57"/>
      <c r="W1112" s="11"/>
      <c r="X1112" s="11">
        <v>7</v>
      </c>
      <c r="Y1112" s="11">
        <v>3.13</v>
      </c>
      <c r="Z1112" s="11"/>
      <c r="AA1112" s="11"/>
      <c r="AB1112" s="11"/>
      <c r="AC1112" s="11"/>
      <c r="AD1112" s="11"/>
      <c r="AE1112" s="11"/>
      <c r="AF1112" s="11"/>
      <c r="AG1112" s="11"/>
      <c r="AH1112" s="11">
        <v>191.2</v>
      </c>
      <c r="AI1112" s="56"/>
      <c r="AJ1112" s="11"/>
      <c r="AK1112" s="11"/>
      <c r="AL1112" s="11"/>
      <c r="AM1112" s="57"/>
      <c r="AN1112" s="11"/>
      <c r="AO1112" s="11"/>
      <c r="AP1112" s="11"/>
      <c r="AQ1112" s="5">
        <v>9.614930976251058</v>
      </c>
      <c r="AR1112" s="5">
        <v>1.3020491928566205</v>
      </c>
      <c r="AS1112" s="5">
        <v>-8.2221379132511032</v>
      </c>
      <c r="AT1112" s="5">
        <v>36.497665646735626</v>
      </c>
      <c r="AU1112" s="5">
        <f>AT1112/AR1112</f>
        <v>28.030942184804758</v>
      </c>
      <c r="AV1112" s="46"/>
      <c r="AW1112" s="41"/>
      <c r="BK1112" s="47"/>
    </row>
    <row r="1113" spans="1:63" x14ac:dyDescent="0.3">
      <c r="A1113" s="1" t="s">
        <v>136</v>
      </c>
      <c r="B1113" s="1">
        <v>3060</v>
      </c>
      <c r="C1113" s="7" t="s">
        <v>136</v>
      </c>
      <c r="D1113" s="7" t="s">
        <v>132</v>
      </c>
      <c r="E1113" s="6" t="s">
        <v>410</v>
      </c>
      <c r="F1113" s="1">
        <v>10</v>
      </c>
      <c r="G1113" t="s">
        <v>1841</v>
      </c>
      <c r="H1113" t="s">
        <v>1840</v>
      </c>
      <c r="I1113" s="29">
        <v>40430</v>
      </c>
      <c r="J1113" s="11"/>
      <c r="K1113" s="56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57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56"/>
      <c r="AJ1113" s="11"/>
      <c r="AK1113" s="11"/>
      <c r="AL1113" s="11"/>
      <c r="AM1113" s="57"/>
      <c r="AN1113" s="11"/>
      <c r="AO1113" s="11"/>
      <c r="AP1113" s="11"/>
      <c r="AV1113" s="46"/>
      <c r="AW1113" s="41"/>
      <c r="BK1113" s="47"/>
    </row>
    <row r="1114" spans="1:63" x14ac:dyDescent="0.3">
      <c r="A1114" s="1" t="s">
        <v>136</v>
      </c>
      <c r="B1114" s="1">
        <v>3061</v>
      </c>
      <c r="C1114" s="7" t="s">
        <v>136</v>
      </c>
      <c r="D1114" s="7" t="s">
        <v>132</v>
      </c>
      <c r="E1114" s="6" t="s">
        <v>410</v>
      </c>
      <c r="F1114" s="1">
        <v>11</v>
      </c>
      <c r="G1114" t="s">
        <v>1841</v>
      </c>
      <c r="H1114" t="s">
        <v>1842</v>
      </c>
      <c r="I1114" s="29">
        <v>40430</v>
      </c>
      <c r="J1114" s="11"/>
      <c r="K1114" s="56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57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56"/>
      <c r="AJ1114" s="11"/>
      <c r="AK1114" s="11"/>
      <c r="AL1114" s="11"/>
      <c r="AM1114" s="57"/>
      <c r="AN1114" s="11"/>
      <c r="AO1114" s="11"/>
      <c r="AP1114" s="11"/>
      <c r="AV1114" s="46"/>
      <c r="AW1114" s="41"/>
      <c r="BK1114" s="47"/>
    </row>
    <row r="1115" spans="1:63" x14ac:dyDescent="0.3">
      <c r="A1115" s="1" t="s">
        <v>136</v>
      </c>
      <c r="B1115" s="1">
        <v>3062</v>
      </c>
      <c r="C1115" s="7" t="s">
        <v>136</v>
      </c>
      <c r="D1115" s="7" t="s">
        <v>132</v>
      </c>
      <c r="E1115" s="6" t="s">
        <v>410</v>
      </c>
      <c r="F1115" s="1">
        <v>12</v>
      </c>
      <c r="G1115" t="s">
        <v>1843</v>
      </c>
      <c r="H1115" t="s">
        <v>1842</v>
      </c>
      <c r="I1115" s="29">
        <v>40430</v>
      </c>
      <c r="J1115" s="11"/>
      <c r="K1115" s="56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57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56"/>
      <c r="AJ1115" s="11"/>
      <c r="AK1115" s="11"/>
      <c r="AL1115" s="11"/>
      <c r="AM1115" s="57"/>
      <c r="AN1115" s="11"/>
      <c r="AO1115" s="11"/>
      <c r="AP1115" s="11"/>
      <c r="AV1115" s="46"/>
      <c r="AW1115" s="41"/>
      <c r="BK1115" s="47"/>
    </row>
    <row r="1116" spans="1:63" x14ac:dyDescent="0.3">
      <c r="A1116" s="1" t="s">
        <v>136</v>
      </c>
      <c r="B1116" s="1">
        <v>3063</v>
      </c>
      <c r="C1116" s="7" t="s">
        <v>136</v>
      </c>
      <c r="D1116" s="7" t="s">
        <v>132</v>
      </c>
      <c r="E1116" s="6" t="s">
        <v>410</v>
      </c>
      <c r="F1116" s="1">
        <v>13</v>
      </c>
      <c r="G1116" t="s">
        <v>1843</v>
      </c>
      <c r="H1116" t="s">
        <v>1844</v>
      </c>
      <c r="I1116" s="29">
        <v>40430</v>
      </c>
      <c r="J1116" s="11">
        <v>13.8</v>
      </c>
      <c r="K1116" s="56">
        <v>18.2</v>
      </c>
      <c r="L1116" s="11">
        <v>0</v>
      </c>
      <c r="M1116" s="11">
        <v>53.7</v>
      </c>
      <c r="N1116" s="11">
        <v>5</v>
      </c>
      <c r="O1116" s="11">
        <v>65.3</v>
      </c>
      <c r="P1116" s="11">
        <v>10</v>
      </c>
      <c r="Q1116" s="11">
        <v>59.9</v>
      </c>
      <c r="R1116" s="11">
        <v>10</v>
      </c>
      <c r="S1116" s="11"/>
      <c r="T1116" s="11"/>
      <c r="U1116" s="11"/>
      <c r="V1116" s="57"/>
      <c r="W1116" s="11"/>
      <c r="X1116" s="11">
        <v>5</v>
      </c>
      <c r="Y1116" s="11">
        <v>4.17</v>
      </c>
      <c r="Z1116" s="11"/>
      <c r="AA1116" s="11"/>
      <c r="AB1116" s="11"/>
      <c r="AC1116" s="11"/>
      <c r="AD1116" s="11"/>
      <c r="AE1116" s="11"/>
      <c r="AF1116" s="11"/>
      <c r="AG1116" s="11"/>
      <c r="AH1116" s="11">
        <v>155.6</v>
      </c>
      <c r="AI1116" s="46" t="s">
        <v>1577</v>
      </c>
      <c r="AJ1116" s="11">
        <v>1.91</v>
      </c>
      <c r="AK1116" s="11">
        <v>0.56999999999999995</v>
      </c>
      <c r="AL1116" s="11">
        <v>90.51</v>
      </c>
      <c r="AM1116" s="57">
        <v>8.92</v>
      </c>
      <c r="AN1116" s="11"/>
      <c r="AO1116" s="11"/>
      <c r="AP1116" s="11"/>
      <c r="AQ1116" s="5">
        <v>9.4539797581373417</v>
      </c>
      <c r="AR1116" s="5">
        <v>1.3781852356270166</v>
      </c>
      <c r="AS1116" s="5">
        <v>-9.8447052269517652</v>
      </c>
      <c r="AT1116" s="5">
        <v>36.480777419103497</v>
      </c>
      <c r="AU1116" s="5">
        <f>AT1116/AR1116</f>
        <v>26.470155445038031</v>
      </c>
      <c r="AV1116" s="46"/>
      <c r="AW1116" s="41"/>
      <c r="BK1116" s="47"/>
    </row>
    <row r="1117" spans="1:63" x14ac:dyDescent="0.3">
      <c r="A1117" s="1" t="s">
        <v>136</v>
      </c>
      <c r="B1117" s="1">
        <v>3064</v>
      </c>
      <c r="C1117" s="7" t="s">
        <v>136</v>
      </c>
      <c r="D1117" s="7" t="s">
        <v>132</v>
      </c>
      <c r="E1117" s="6" t="s">
        <v>410</v>
      </c>
      <c r="F1117" s="1">
        <v>14</v>
      </c>
      <c r="G1117" t="s">
        <v>1845</v>
      </c>
      <c r="H1117" t="s">
        <v>1844</v>
      </c>
      <c r="I1117" s="29">
        <v>40430</v>
      </c>
      <c r="J1117" s="11"/>
      <c r="K1117" s="56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57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56"/>
      <c r="AJ1117" s="11"/>
      <c r="AK1117" s="11"/>
      <c r="AL1117" s="11"/>
      <c r="AM1117" s="57"/>
      <c r="AN1117" s="11"/>
      <c r="AO1117" s="11"/>
      <c r="AP1117" s="11"/>
      <c r="AV1117" s="46"/>
      <c r="AW1117" s="41"/>
      <c r="BK1117" s="47"/>
    </row>
    <row r="1118" spans="1:63" x14ac:dyDescent="0.3">
      <c r="A1118" s="1" t="s">
        <v>136</v>
      </c>
      <c r="B1118" s="1">
        <v>3065</v>
      </c>
      <c r="C1118" s="7" t="s">
        <v>136</v>
      </c>
      <c r="D1118" s="7" t="s">
        <v>132</v>
      </c>
      <c r="E1118" s="6" t="s">
        <v>410</v>
      </c>
      <c r="F1118" s="1">
        <v>15</v>
      </c>
      <c r="G1118" t="s">
        <v>1843</v>
      </c>
      <c r="H1118" t="s">
        <v>1846</v>
      </c>
      <c r="I1118" s="29">
        <v>40430</v>
      </c>
      <c r="J1118" s="11"/>
      <c r="K1118" s="56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57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56"/>
      <c r="AJ1118" s="11"/>
      <c r="AK1118" s="11"/>
      <c r="AL1118" s="11"/>
      <c r="AM1118" s="57"/>
      <c r="AN1118" s="11"/>
      <c r="AO1118" s="11"/>
      <c r="AP1118" s="11"/>
      <c r="AV1118" s="46"/>
      <c r="AW1118" s="41"/>
      <c r="BK1118" s="47"/>
    </row>
    <row r="1119" spans="1:63" x14ac:dyDescent="0.3">
      <c r="A1119" s="1" t="s">
        <v>136</v>
      </c>
      <c r="B1119" s="1">
        <v>3066</v>
      </c>
      <c r="C1119" s="7" t="s">
        <v>136</v>
      </c>
      <c r="D1119" s="7" t="s">
        <v>132</v>
      </c>
      <c r="E1119" s="6" t="s">
        <v>410</v>
      </c>
      <c r="F1119" s="1">
        <v>16</v>
      </c>
      <c r="G1119" t="s">
        <v>1845</v>
      </c>
      <c r="H1119" t="s">
        <v>1846</v>
      </c>
      <c r="I1119" s="29">
        <v>40430</v>
      </c>
      <c r="J1119" s="11"/>
      <c r="K1119" s="56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57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56"/>
      <c r="AJ1119" s="11"/>
      <c r="AK1119" s="11"/>
      <c r="AL1119" s="11"/>
      <c r="AM1119" s="57"/>
      <c r="AN1119" s="11"/>
      <c r="AO1119" s="11"/>
      <c r="AP1119" s="11"/>
      <c r="AV1119" s="46"/>
      <c r="AW1119" s="41"/>
      <c r="BK1119" s="47"/>
    </row>
    <row r="1120" spans="1:63" x14ac:dyDescent="0.3">
      <c r="A1120" s="1" t="s">
        <v>136</v>
      </c>
      <c r="B1120" s="1">
        <v>3067</v>
      </c>
      <c r="C1120" s="7" t="s">
        <v>136</v>
      </c>
      <c r="D1120" s="7" t="s">
        <v>132</v>
      </c>
      <c r="E1120" s="6" t="s">
        <v>410</v>
      </c>
      <c r="F1120" s="1">
        <v>17</v>
      </c>
      <c r="G1120" t="s">
        <v>1845</v>
      </c>
      <c r="H1120" t="s">
        <v>1847</v>
      </c>
      <c r="I1120" s="29">
        <v>40430</v>
      </c>
      <c r="J1120" s="11">
        <v>10.8</v>
      </c>
      <c r="K1120" s="56">
        <v>19.8</v>
      </c>
      <c r="L1120" s="11">
        <v>0</v>
      </c>
      <c r="M1120" s="11">
        <v>42.5</v>
      </c>
      <c r="N1120" s="11">
        <v>1</v>
      </c>
      <c r="O1120" s="11">
        <v>47.6</v>
      </c>
      <c r="P1120" s="11">
        <v>1</v>
      </c>
      <c r="Q1120" s="11">
        <v>42.4</v>
      </c>
      <c r="R1120" s="11">
        <v>5</v>
      </c>
      <c r="S1120" s="11"/>
      <c r="T1120" s="11"/>
      <c r="U1120" s="11"/>
      <c r="V1120" s="57"/>
      <c r="W1120" s="11"/>
      <c r="X1120" s="11">
        <v>6</v>
      </c>
      <c r="Y1120" s="11">
        <v>3.14</v>
      </c>
      <c r="Z1120" s="11">
        <v>1</v>
      </c>
      <c r="AA1120" s="11">
        <v>2.1</v>
      </c>
      <c r="AB1120" s="11"/>
      <c r="AC1120" s="11"/>
      <c r="AD1120" s="11"/>
      <c r="AE1120" s="11"/>
      <c r="AF1120" s="11"/>
      <c r="AG1120" s="11"/>
      <c r="AH1120" s="11">
        <v>184.4</v>
      </c>
      <c r="AI1120" s="56"/>
      <c r="AJ1120" s="11"/>
      <c r="AK1120" s="11"/>
      <c r="AL1120" s="11"/>
      <c r="AM1120" s="57"/>
      <c r="AN1120" s="11"/>
      <c r="AO1120" s="11"/>
      <c r="AP1120" s="11"/>
      <c r="AQ1120" s="5">
        <v>9.0750945925156099</v>
      </c>
      <c r="AR1120" s="5">
        <v>1.4058573502716538</v>
      </c>
      <c r="AS1120" s="5">
        <v>-8.6503210560156276</v>
      </c>
      <c r="AT1120" s="5">
        <v>38.451170929908812</v>
      </c>
      <c r="AU1120" s="5">
        <f>AT1120/AR1120</f>
        <v>27.350691677558107</v>
      </c>
      <c r="AV1120" s="46"/>
      <c r="AW1120" s="41"/>
      <c r="BK1120" s="47"/>
    </row>
    <row r="1121" spans="1:63" x14ac:dyDescent="0.3">
      <c r="A1121" s="1" t="s">
        <v>136</v>
      </c>
      <c r="B1121" s="1">
        <v>3068</v>
      </c>
      <c r="C1121" s="7" t="s">
        <v>136</v>
      </c>
      <c r="D1121" s="7" t="s">
        <v>132</v>
      </c>
      <c r="E1121" s="6" t="s">
        <v>410</v>
      </c>
      <c r="F1121" s="1">
        <v>18</v>
      </c>
      <c r="G1121" t="s">
        <v>1848</v>
      </c>
      <c r="H1121" t="s">
        <v>1849</v>
      </c>
      <c r="I1121" s="29">
        <v>40430</v>
      </c>
      <c r="J1121" s="11"/>
      <c r="K1121" s="56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57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56"/>
      <c r="AJ1121" s="11"/>
      <c r="AK1121" s="11"/>
      <c r="AL1121" s="11"/>
      <c r="AM1121" s="57"/>
      <c r="AN1121" s="11"/>
      <c r="AO1121" s="11"/>
      <c r="AP1121" s="11"/>
      <c r="AV1121" s="46"/>
      <c r="AW1121" s="41"/>
      <c r="BK1121" s="47"/>
    </row>
    <row r="1122" spans="1:63" x14ac:dyDescent="0.3">
      <c r="A1122" s="1" t="s">
        <v>136</v>
      </c>
      <c r="B1122" s="1">
        <v>3069</v>
      </c>
      <c r="C1122" s="7" t="s">
        <v>136</v>
      </c>
      <c r="D1122" s="7" t="s">
        <v>132</v>
      </c>
      <c r="E1122" s="6" t="s">
        <v>410</v>
      </c>
      <c r="F1122" s="1">
        <v>19</v>
      </c>
      <c r="G1122" t="s">
        <v>1848</v>
      </c>
      <c r="H1122" t="s">
        <v>1849</v>
      </c>
      <c r="I1122" s="29">
        <v>40430</v>
      </c>
      <c r="J1122" s="11"/>
      <c r="K1122" s="56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57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56"/>
      <c r="AJ1122" s="11"/>
      <c r="AK1122" s="11"/>
      <c r="AL1122" s="11"/>
      <c r="AM1122" s="57"/>
      <c r="AN1122" s="11"/>
      <c r="AO1122" s="11"/>
      <c r="AP1122" s="11"/>
      <c r="AV1122" s="46"/>
      <c r="AW1122" s="41"/>
      <c r="BK1122" s="47"/>
    </row>
    <row r="1123" spans="1:63" x14ac:dyDescent="0.3">
      <c r="A1123" s="1" t="s">
        <v>136</v>
      </c>
      <c r="B1123" s="1">
        <v>3070</v>
      </c>
      <c r="C1123" s="7" t="s">
        <v>136</v>
      </c>
      <c r="D1123" s="7" t="s">
        <v>132</v>
      </c>
      <c r="E1123" s="6" t="s">
        <v>410</v>
      </c>
      <c r="F1123" s="1">
        <v>20</v>
      </c>
      <c r="G1123" t="s">
        <v>1848</v>
      </c>
      <c r="H1123" t="s">
        <v>1850</v>
      </c>
      <c r="I1123" s="29">
        <v>40430</v>
      </c>
      <c r="J1123" s="11"/>
      <c r="K1123" s="56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57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56"/>
      <c r="AJ1123" s="11"/>
      <c r="AK1123" s="11"/>
      <c r="AL1123" s="11"/>
      <c r="AM1123" s="57"/>
      <c r="AN1123" s="11"/>
      <c r="AO1123" s="11"/>
      <c r="AP1123" s="11"/>
      <c r="AV1123" s="46"/>
      <c r="AW1123" s="41"/>
      <c r="BK1123" s="47"/>
    </row>
    <row r="1124" spans="1:63" x14ac:dyDescent="0.3">
      <c r="A1124" s="1" t="s">
        <v>136</v>
      </c>
      <c r="B1124" s="1">
        <v>3071</v>
      </c>
      <c r="C1124" s="7" t="s">
        <v>136</v>
      </c>
      <c r="D1124" s="7" t="s">
        <v>132</v>
      </c>
      <c r="E1124" s="6" t="s">
        <v>410</v>
      </c>
      <c r="F1124" s="1">
        <v>21</v>
      </c>
      <c r="G1124" t="s">
        <v>1848</v>
      </c>
      <c r="H1124" t="s">
        <v>1850</v>
      </c>
      <c r="I1124" s="29">
        <v>40430</v>
      </c>
      <c r="J1124" s="11">
        <v>19.8</v>
      </c>
      <c r="K1124" s="56">
        <v>25.1</v>
      </c>
      <c r="L1124" s="11">
        <v>0</v>
      </c>
      <c r="M1124" s="11">
        <v>59.6</v>
      </c>
      <c r="N1124" s="11">
        <v>0</v>
      </c>
      <c r="O1124" s="11">
        <v>74.599999999999994</v>
      </c>
      <c r="P1124" s="11">
        <v>1</v>
      </c>
      <c r="Q1124" s="11">
        <v>80.2</v>
      </c>
      <c r="R1124" s="11">
        <v>10</v>
      </c>
      <c r="S1124" s="11"/>
      <c r="T1124" s="11"/>
      <c r="U1124" s="11"/>
      <c r="V1124" s="57"/>
      <c r="W1124" s="11"/>
      <c r="X1124" s="11">
        <v>4</v>
      </c>
      <c r="Y1124" s="11">
        <v>5.2</v>
      </c>
      <c r="Z1124" s="11"/>
      <c r="AA1124" s="11"/>
      <c r="AB1124" s="11"/>
      <c r="AC1124" s="11"/>
      <c r="AD1124" s="11"/>
      <c r="AE1124" s="11"/>
      <c r="AF1124" s="11"/>
      <c r="AG1124" s="11"/>
      <c r="AH1124" s="11">
        <v>143.19999999999999</v>
      </c>
      <c r="AI1124" s="56"/>
      <c r="AJ1124" s="11"/>
      <c r="AK1124" s="11"/>
      <c r="AL1124" s="11"/>
      <c r="AM1124" s="57"/>
      <c r="AN1124" s="11"/>
      <c r="AO1124" s="11"/>
      <c r="AP1124" s="11"/>
      <c r="AQ1124" s="5">
        <v>9.4379846060266619</v>
      </c>
      <c r="AR1124" s="5">
        <v>1.2437523283457523</v>
      </c>
      <c r="AS1124" s="5">
        <v>-8.3261134875128189</v>
      </c>
      <c r="AT1124" s="5">
        <v>37.499107954383632</v>
      </c>
      <c r="AU1124" s="5">
        <f>AT1124/AR1124</f>
        <v>30.14998010436625</v>
      </c>
      <c r="AV1124" s="46"/>
      <c r="AW1124" s="41"/>
      <c r="BK1124" s="47"/>
    </row>
    <row r="1125" spans="1:63" x14ac:dyDescent="0.3">
      <c r="A1125" s="1" t="s">
        <v>136</v>
      </c>
      <c r="B1125" s="1">
        <v>3072</v>
      </c>
      <c r="C1125" s="7" t="s">
        <v>136</v>
      </c>
      <c r="D1125" s="7" t="s">
        <v>132</v>
      </c>
      <c r="E1125" s="6" t="s">
        <v>410</v>
      </c>
      <c r="F1125" s="1">
        <v>22</v>
      </c>
      <c r="G1125" t="s">
        <v>1851</v>
      </c>
      <c r="H1125" t="s">
        <v>1852</v>
      </c>
      <c r="I1125" s="29">
        <v>40430</v>
      </c>
      <c r="J1125" s="11"/>
      <c r="K1125" s="56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57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56"/>
      <c r="AJ1125" s="11"/>
      <c r="AK1125" s="11"/>
      <c r="AL1125" s="11"/>
      <c r="AM1125" s="57"/>
      <c r="AN1125" s="11"/>
      <c r="AO1125" s="11"/>
      <c r="AP1125" s="11"/>
      <c r="AV1125" s="46"/>
      <c r="AW1125" s="41"/>
      <c r="BK1125" s="47"/>
    </row>
    <row r="1126" spans="1:63" x14ac:dyDescent="0.3">
      <c r="A1126" s="1" t="s">
        <v>136</v>
      </c>
      <c r="B1126" s="1">
        <v>3073</v>
      </c>
      <c r="C1126" s="7" t="s">
        <v>136</v>
      </c>
      <c r="D1126" s="7" t="s">
        <v>132</v>
      </c>
      <c r="E1126" s="6" t="s">
        <v>410</v>
      </c>
      <c r="F1126" s="1">
        <v>23</v>
      </c>
      <c r="G1126" t="s">
        <v>1851</v>
      </c>
      <c r="H1126" t="s">
        <v>1853</v>
      </c>
      <c r="I1126" s="29">
        <v>40430</v>
      </c>
      <c r="J1126" s="11"/>
      <c r="K1126" s="56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57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56"/>
      <c r="AJ1126" s="11"/>
      <c r="AK1126" s="11"/>
      <c r="AL1126" s="11"/>
      <c r="AM1126" s="57"/>
      <c r="AN1126" s="11"/>
      <c r="AO1126" s="11"/>
      <c r="AP1126" s="11"/>
      <c r="AV1126" s="46"/>
      <c r="AW1126" s="41"/>
      <c r="BK1126" s="47"/>
    </row>
    <row r="1127" spans="1:63" x14ac:dyDescent="0.3">
      <c r="A1127" s="1" t="s">
        <v>136</v>
      </c>
      <c r="B1127" s="1">
        <v>3074</v>
      </c>
      <c r="C1127" s="7" t="s">
        <v>136</v>
      </c>
      <c r="D1127" s="7" t="s">
        <v>132</v>
      </c>
      <c r="E1127" s="6" t="s">
        <v>410</v>
      </c>
      <c r="F1127" s="1">
        <v>24</v>
      </c>
      <c r="G1127" t="s">
        <v>1851</v>
      </c>
      <c r="H1127" t="s">
        <v>1853</v>
      </c>
      <c r="I1127" s="29">
        <v>40430</v>
      </c>
      <c r="J1127" s="11"/>
      <c r="K1127" s="56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57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56"/>
      <c r="AJ1127" s="11"/>
      <c r="AK1127" s="11"/>
      <c r="AL1127" s="11"/>
      <c r="AM1127" s="57"/>
      <c r="AN1127" s="11"/>
      <c r="AO1127" s="11"/>
      <c r="AP1127" s="11"/>
      <c r="AV1127" s="46"/>
      <c r="AW1127" s="41"/>
      <c r="BK1127" s="47"/>
    </row>
    <row r="1128" spans="1:63" x14ac:dyDescent="0.3">
      <c r="A1128" s="1" t="s">
        <v>136</v>
      </c>
      <c r="B1128" s="1">
        <v>3075</v>
      </c>
      <c r="C1128" s="7" t="s">
        <v>136</v>
      </c>
      <c r="D1128" s="7" t="s">
        <v>132</v>
      </c>
      <c r="E1128" s="6" t="s">
        <v>410</v>
      </c>
      <c r="F1128" s="1">
        <v>25</v>
      </c>
      <c r="G1128" t="s">
        <v>1854</v>
      </c>
      <c r="H1128" t="s">
        <v>1853</v>
      </c>
      <c r="I1128" s="29">
        <v>40430</v>
      </c>
      <c r="J1128" s="11">
        <v>11.2</v>
      </c>
      <c r="K1128" s="56">
        <v>23.2</v>
      </c>
      <c r="L1128" s="11">
        <v>0</v>
      </c>
      <c r="M1128" s="11">
        <v>42.6</v>
      </c>
      <c r="N1128" s="11">
        <v>5</v>
      </c>
      <c r="O1128" s="11">
        <v>42.5</v>
      </c>
      <c r="P1128" s="11">
        <v>5</v>
      </c>
      <c r="Q1128" s="11">
        <v>40.4</v>
      </c>
      <c r="R1128" s="11">
        <v>10</v>
      </c>
      <c r="S1128" s="11"/>
      <c r="T1128" s="11"/>
      <c r="U1128" s="11"/>
      <c r="V1128" s="57"/>
      <c r="W1128" s="11"/>
      <c r="X1128" s="11">
        <v>4</v>
      </c>
      <c r="Y1128" s="11">
        <v>3.15</v>
      </c>
      <c r="Z1128" s="11">
        <v>2</v>
      </c>
      <c r="AA1128" s="11">
        <v>3.12</v>
      </c>
      <c r="AB1128" s="11"/>
      <c r="AC1128" s="11"/>
      <c r="AD1128" s="11"/>
      <c r="AE1128" s="11"/>
      <c r="AF1128" s="11"/>
      <c r="AG1128" s="11"/>
      <c r="AH1128" s="11">
        <v>153.69999999999999</v>
      </c>
      <c r="AI1128" s="46" t="s">
        <v>1578</v>
      </c>
      <c r="AJ1128" s="11">
        <v>1.89</v>
      </c>
      <c r="AK1128" s="11">
        <v>0.57999999999999996</v>
      </c>
      <c r="AL1128" s="11">
        <v>92.35</v>
      </c>
      <c r="AM1128" s="57">
        <v>7.08</v>
      </c>
      <c r="AN1128" s="11"/>
      <c r="AO1128" s="11"/>
      <c r="AP1128" s="11"/>
      <c r="AQ1128" s="5">
        <v>9.3580088454732611</v>
      </c>
      <c r="AR1128" s="5">
        <v>1.390061581504938</v>
      </c>
      <c r="AS1128" s="5">
        <v>-9.5371997839302836</v>
      </c>
      <c r="AT1128" s="5">
        <v>36.617255017442901</v>
      </c>
      <c r="AU1128" s="5">
        <f>AT1128/AR1128</f>
        <v>26.342181889380434</v>
      </c>
      <c r="AV1128" s="46"/>
      <c r="AW1128" s="41"/>
      <c r="BK1128" s="47"/>
    </row>
    <row r="1129" spans="1:63" x14ac:dyDescent="0.3">
      <c r="A1129" s="1" t="s">
        <v>136</v>
      </c>
      <c r="B1129" s="1">
        <v>3076</v>
      </c>
      <c r="C1129" s="7" t="s">
        <v>136</v>
      </c>
      <c r="D1129" s="7" t="s">
        <v>132</v>
      </c>
      <c r="E1129" s="6" t="s">
        <v>410</v>
      </c>
      <c r="F1129" s="1">
        <v>26</v>
      </c>
      <c r="G1129" t="s">
        <v>1854</v>
      </c>
      <c r="H1129" t="s">
        <v>1855</v>
      </c>
      <c r="I1129" s="29">
        <v>40430</v>
      </c>
      <c r="J1129" s="11"/>
      <c r="K1129" s="56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57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56"/>
      <c r="AJ1129" s="11"/>
      <c r="AK1129" s="11"/>
      <c r="AL1129" s="11"/>
      <c r="AM1129" s="57"/>
      <c r="AN1129" s="11"/>
      <c r="AO1129" s="11"/>
      <c r="AP1129" s="11"/>
      <c r="AV1129" s="46"/>
      <c r="AW1129" s="41"/>
      <c r="BK1129" s="47"/>
    </row>
    <row r="1130" spans="1:63" x14ac:dyDescent="0.3">
      <c r="A1130" s="1" t="s">
        <v>136</v>
      </c>
      <c r="B1130" s="1">
        <v>3077</v>
      </c>
      <c r="C1130" s="7" t="s">
        <v>136</v>
      </c>
      <c r="D1130" s="7" t="s">
        <v>132</v>
      </c>
      <c r="E1130" s="6" t="s">
        <v>410</v>
      </c>
      <c r="F1130" s="1">
        <v>27</v>
      </c>
      <c r="G1130" t="s">
        <v>1854</v>
      </c>
      <c r="H1130" t="s">
        <v>1856</v>
      </c>
      <c r="I1130" s="29">
        <v>40430</v>
      </c>
      <c r="J1130" s="11"/>
      <c r="K1130" s="56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57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56"/>
      <c r="AJ1130" s="11"/>
      <c r="AK1130" s="11"/>
      <c r="AL1130" s="11"/>
      <c r="AM1130" s="57"/>
      <c r="AN1130" s="11"/>
      <c r="AO1130" s="11"/>
      <c r="AP1130" s="11"/>
      <c r="AV1130" s="46"/>
      <c r="AW1130" s="41"/>
      <c r="BK1130" s="47"/>
    </row>
    <row r="1131" spans="1:63" x14ac:dyDescent="0.3">
      <c r="A1131" s="1" t="s">
        <v>136</v>
      </c>
      <c r="B1131" s="1">
        <v>3078</v>
      </c>
      <c r="C1131" s="7" t="s">
        <v>136</v>
      </c>
      <c r="D1131" s="7" t="s">
        <v>132</v>
      </c>
      <c r="E1131" s="6" t="s">
        <v>410</v>
      </c>
      <c r="F1131" s="1">
        <v>28</v>
      </c>
      <c r="G1131" t="s">
        <v>1854</v>
      </c>
      <c r="H1131" t="s">
        <v>1856</v>
      </c>
      <c r="I1131" s="29">
        <v>40430</v>
      </c>
      <c r="J1131" s="11"/>
      <c r="K1131" s="56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57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56"/>
      <c r="AJ1131" s="11"/>
      <c r="AK1131" s="11"/>
      <c r="AL1131" s="11"/>
      <c r="AM1131" s="57"/>
      <c r="AN1131" s="11"/>
      <c r="AO1131" s="11"/>
      <c r="AP1131" s="11"/>
      <c r="AV1131" s="46"/>
      <c r="AW1131" s="41"/>
      <c r="BK1131" s="47"/>
    </row>
    <row r="1132" spans="1:63" x14ac:dyDescent="0.3">
      <c r="A1132" s="1" t="s">
        <v>136</v>
      </c>
      <c r="B1132" s="1">
        <v>3079</v>
      </c>
      <c r="C1132" s="7" t="s">
        <v>136</v>
      </c>
      <c r="D1132" s="7" t="s">
        <v>132</v>
      </c>
      <c r="E1132" s="6" t="s">
        <v>410</v>
      </c>
      <c r="F1132" s="1">
        <v>29</v>
      </c>
      <c r="G1132" t="s">
        <v>1857</v>
      </c>
      <c r="H1132" t="s">
        <v>1856</v>
      </c>
      <c r="I1132" s="29">
        <v>40430</v>
      </c>
      <c r="J1132" s="11">
        <v>14</v>
      </c>
      <c r="K1132" s="56">
        <v>37.5</v>
      </c>
      <c r="L1132" s="11">
        <v>1</v>
      </c>
      <c r="M1132" s="11">
        <v>56</v>
      </c>
      <c r="N1132" s="11">
        <v>1</v>
      </c>
      <c r="O1132" s="11">
        <v>52.5</v>
      </c>
      <c r="P1132" s="11">
        <v>5</v>
      </c>
      <c r="Q1132" s="11">
        <v>62</v>
      </c>
      <c r="R1132" s="11">
        <v>10</v>
      </c>
      <c r="S1132" s="11"/>
      <c r="T1132" s="11"/>
      <c r="U1132" s="11"/>
      <c r="V1132" s="57"/>
      <c r="W1132" s="11"/>
      <c r="X1132" s="11">
        <v>4</v>
      </c>
      <c r="Y1132" s="11">
        <v>5.22</v>
      </c>
      <c r="Z1132" s="11"/>
      <c r="AA1132" s="11"/>
      <c r="AB1132" s="11"/>
      <c r="AC1132" s="11"/>
      <c r="AD1132" s="11"/>
      <c r="AE1132" s="11"/>
      <c r="AF1132" s="11"/>
      <c r="AG1132" s="11"/>
      <c r="AH1132" s="11">
        <v>180.8</v>
      </c>
      <c r="AI1132" s="56"/>
      <c r="AJ1132" s="11"/>
      <c r="AK1132" s="11"/>
      <c r="AL1132" s="11"/>
      <c r="AM1132" s="57"/>
      <c r="AN1132" s="11"/>
      <c r="AO1132" s="11"/>
      <c r="AP1132" s="11"/>
      <c r="AQ1132" s="5">
        <v>8.4542827512198446</v>
      </c>
      <c r="AR1132" s="5">
        <v>1.0395734625057171</v>
      </c>
      <c r="AS1132" s="5">
        <v>-8.9394504772682506</v>
      </c>
      <c r="AT1132" s="5">
        <v>38.064012968671094</v>
      </c>
      <c r="AU1132" s="5">
        <f>AT1132/AR1132</f>
        <v>36.615029472687951</v>
      </c>
      <c r="AV1132" s="46"/>
      <c r="AW1132" s="41"/>
      <c r="BK1132" s="47"/>
    </row>
    <row r="1133" spans="1:63" x14ac:dyDescent="0.3">
      <c r="A1133" s="1" t="s">
        <v>136</v>
      </c>
      <c r="B1133" s="1">
        <v>3080</v>
      </c>
      <c r="C1133" s="7" t="s">
        <v>136</v>
      </c>
      <c r="D1133" s="7" t="s">
        <v>132</v>
      </c>
      <c r="E1133" s="6" t="s">
        <v>410</v>
      </c>
      <c r="F1133" s="1">
        <v>30</v>
      </c>
      <c r="G1133" t="s">
        <v>1857</v>
      </c>
      <c r="H1133" t="s">
        <v>1858</v>
      </c>
      <c r="I1133" s="29">
        <v>40430</v>
      </c>
      <c r="J1133" s="11"/>
      <c r="K1133" s="56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57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56"/>
      <c r="AJ1133" s="11"/>
      <c r="AK1133" s="11"/>
      <c r="AL1133" s="11"/>
      <c r="AM1133" s="57"/>
      <c r="AN1133" s="11"/>
      <c r="AO1133" s="11"/>
      <c r="AP1133" s="11"/>
      <c r="AV1133" s="46"/>
      <c r="AW1133" s="41"/>
      <c r="BK1133" s="47"/>
    </row>
    <row r="1134" spans="1:63" x14ac:dyDescent="0.3">
      <c r="A1134" s="1" t="s">
        <v>136</v>
      </c>
      <c r="B1134" s="1">
        <v>3081</v>
      </c>
      <c r="C1134" s="7" t="s">
        <v>136</v>
      </c>
      <c r="D1134" s="7" t="s">
        <v>132</v>
      </c>
      <c r="E1134" s="6" t="s">
        <v>410</v>
      </c>
      <c r="F1134" s="1">
        <v>31</v>
      </c>
      <c r="G1134" t="s">
        <v>1859</v>
      </c>
      <c r="H1134" t="s">
        <v>1858</v>
      </c>
      <c r="I1134" s="29">
        <v>40430</v>
      </c>
      <c r="J1134" s="11"/>
      <c r="K1134" s="56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57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56"/>
      <c r="AJ1134" s="11"/>
      <c r="AK1134" s="11"/>
      <c r="AL1134" s="11"/>
      <c r="AM1134" s="57"/>
      <c r="AN1134" s="11"/>
      <c r="AO1134" s="11"/>
      <c r="AP1134" s="11"/>
      <c r="AV1134" s="46"/>
      <c r="AW1134" s="41"/>
      <c r="BK1134" s="47"/>
    </row>
    <row r="1135" spans="1:63" x14ac:dyDescent="0.3">
      <c r="A1135" s="1" t="s">
        <v>136</v>
      </c>
      <c r="B1135" s="1">
        <v>3082</v>
      </c>
      <c r="C1135" s="7" t="s">
        <v>136</v>
      </c>
      <c r="D1135" s="7" t="s">
        <v>132</v>
      </c>
      <c r="E1135" s="6" t="s">
        <v>410</v>
      </c>
      <c r="F1135" s="1">
        <v>32</v>
      </c>
      <c r="G1135" t="s">
        <v>1857</v>
      </c>
      <c r="H1135" t="s">
        <v>1860</v>
      </c>
      <c r="I1135" s="29">
        <v>40430</v>
      </c>
      <c r="J1135" s="11"/>
      <c r="K1135" s="56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57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56"/>
      <c r="AJ1135" s="11"/>
      <c r="AK1135" s="11"/>
      <c r="AL1135" s="11"/>
      <c r="AM1135" s="57"/>
      <c r="AN1135" s="11"/>
      <c r="AO1135" s="11"/>
      <c r="AP1135" s="11"/>
      <c r="AV1135" s="46"/>
      <c r="AW1135" s="41"/>
      <c r="BK1135" s="47"/>
    </row>
    <row r="1136" spans="1:63" x14ac:dyDescent="0.3">
      <c r="A1136" s="1" t="s">
        <v>136</v>
      </c>
      <c r="B1136" s="1">
        <v>3083</v>
      </c>
      <c r="C1136" s="7" t="s">
        <v>136</v>
      </c>
      <c r="D1136" s="7" t="s">
        <v>132</v>
      </c>
      <c r="E1136" s="6" t="s">
        <v>410</v>
      </c>
      <c r="F1136" s="1">
        <v>33</v>
      </c>
      <c r="G1136" t="s">
        <v>1861</v>
      </c>
      <c r="H1136" t="s">
        <v>1860</v>
      </c>
      <c r="I1136" s="29">
        <v>40430</v>
      </c>
      <c r="J1136" s="11">
        <v>15.2</v>
      </c>
      <c r="K1136" s="56">
        <v>40.200000000000003</v>
      </c>
      <c r="L1136" s="11">
        <v>0</v>
      </c>
      <c r="M1136" s="11">
        <v>62.5</v>
      </c>
      <c r="N1136" s="11">
        <v>1</v>
      </c>
      <c r="O1136" s="11">
        <v>67.8</v>
      </c>
      <c r="P1136" s="11">
        <v>1</v>
      </c>
      <c r="Q1136" s="11"/>
      <c r="R1136" s="11"/>
      <c r="S1136" s="11"/>
      <c r="T1136" s="11"/>
      <c r="U1136" s="11"/>
      <c r="V1136" s="57"/>
      <c r="W1136" s="11"/>
      <c r="X1136" s="11">
        <v>4</v>
      </c>
      <c r="Y1136" s="11">
        <v>6.24</v>
      </c>
      <c r="Z1136" s="11"/>
      <c r="AA1136" s="11"/>
      <c r="AB1136" s="11"/>
      <c r="AC1136" s="11"/>
      <c r="AD1136" s="11"/>
      <c r="AE1136" s="11"/>
      <c r="AF1136" s="11"/>
      <c r="AG1136" s="11"/>
      <c r="AH1136" s="11">
        <v>203.1</v>
      </c>
      <c r="AI1136" s="56"/>
      <c r="AJ1136" s="11"/>
      <c r="AK1136" s="11"/>
      <c r="AL1136" s="11"/>
      <c r="AM1136" s="57"/>
      <c r="AN1136" s="11"/>
      <c r="AO1136" s="11"/>
      <c r="AP1136" s="11"/>
      <c r="AQ1136" s="5">
        <v>10.0288055371149</v>
      </c>
      <c r="AR1136" s="5">
        <v>1.1941848717661447</v>
      </c>
      <c r="AS1136" s="5">
        <v>-8.5036265662597827</v>
      </c>
      <c r="AT1136" s="5">
        <v>37.138369929407546</v>
      </c>
      <c r="AU1136" s="5">
        <f>AT1136/AR1136</f>
        <v>31.09934718439499</v>
      </c>
      <c r="AV1136" s="46"/>
      <c r="AW1136" s="41"/>
      <c r="BK1136" s="47"/>
    </row>
    <row r="1137" spans="1:63" x14ac:dyDescent="0.3">
      <c r="A1137" s="1" t="s">
        <v>136</v>
      </c>
      <c r="B1137" s="1">
        <v>3084</v>
      </c>
      <c r="C1137" s="7" t="s">
        <v>136</v>
      </c>
      <c r="D1137" s="7" t="s">
        <v>132</v>
      </c>
      <c r="E1137" s="6" t="s">
        <v>410</v>
      </c>
      <c r="F1137" s="1">
        <v>34</v>
      </c>
      <c r="G1137" t="s">
        <v>1861</v>
      </c>
      <c r="H1137" t="s">
        <v>1862</v>
      </c>
      <c r="I1137" s="29">
        <v>40430</v>
      </c>
      <c r="J1137" s="11"/>
      <c r="K1137" s="56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57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56"/>
      <c r="AJ1137" s="11"/>
      <c r="AK1137" s="11"/>
      <c r="AL1137" s="11"/>
      <c r="AM1137" s="57"/>
      <c r="AN1137" s="11"/>
      <c r="AO1137" s="11"/>
      <c r="AP1137" s="11"/>
      <c r="AV1137" s="46"/>
      <c r="AW1137" s="41"/>
      <c r="BK1137" s="47"/>
    </row>
    <row r="1138" spans="1:63" x14ac:dyDescent="0.3">
      <c r="A1138" s="1" t="s">
        <v>136</v>
      </c>
      <c r="B1138" s="1">
        <v>3085</v>
      </c>
      <c r="C1138" s="7" t="s">
        <v>136</v>
      </c>
      <c r="D1138" s="7" t="s">
        <v>132</v>
      </c>
      <c r="E1138" s="6" t="s">
        <v>410</v>
      </c>
      <c r="F1138" s="1">
        <v>35</v>
      </c>
      <c r="G1138" t="s">
        <v>1861</v>
      </c>
      <c r="H1138" t="s">
        <v>1862</v>
      </c>
      <c r="I1138" s="29">
        <v>40430</v>
      </c>
      <c r="J1138" s="11"/>
      <c r="K1138" s="56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57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56"/>
      <c r="AJ1138" s="11"/>
      <c r="AK1138" s="11"/>
      <c r="AL1138" s="11"/>
      <c r="AM1138" s="57"/>
      <c r="AN1138" s="11"/>
      <c r="AO1138" s="11"/>
      <c r="AP1138" s="11"/>
      <c r="AV1138" s="46"/>
      <c r="AW1138" s="41"/>
      <c r="BK1138" s="47"/>
    </row>
    <row r="1139" spans="1:63" x14ac:dyDescent="0.3">
      <c r="A1139" s="1" t="s">
        <v>136</v>
      </c>
      <c r="B1139" s="1">
        <v>3086</v>
      </c>
      <c r="C1139" s="7" t="s">
        <v>136</v>
      </c>
      <c r="D1139" s="7" t="s">
        <v>132</v>
      </c>
      <c r="E1139" s="6" t="s">
        <v>410</v>
      </c>
      <c r="F1139" s="1">
        <v>36</v>
      </c>
      <c r="G1139" t="s">
        <v>1863</v>
      </c>
      <c r="H1139" t="s">
        <v>1864</v>
      </c>
      <c r="I1139" s="29">
        <v>40430</v>
      </c>
      <c r="J1139" s="11"/>
      <c r="K1139" s="56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57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56"/>
      <c r="AJ1139" s="11"/>
      <c r="AK1139" s="11"/>
      <c r="AL1139" s="11"/>
      <c r="AM1139" s="57"/>
      <c r="AN1139" s="11"/>
      <c r="AO1139" s="11"/>
      <c r="AP1139" s="11"/>
      <c r="AV1139" s="46"/>
      <c r="AW1139" s="41"/>
      <c r="BK1139" s="47"/>
    </row>
    <row r="1140" spans="1:63" x14ac:dyDescent="0.3">
      <c r="A1140" s="1" t="s">
        <v>136</v>
      </c>
      <c r="B1140" s="1">
        <v>3087</v>
      </c>
      <c r="C1140" s="7" t="s">
        <v>136</v>
      </c>
      <c r="D1140" s="7" t="s">
        <v>132</v>
      </c>
      <c r="E1140" s="6" t="s">
        <v>410</v>
      </c>
      <c r="F1140" s="1">
        <v>37</v>
      </c>
      <c r="G1140" t="s">
        <v>1865</v>
      </c>
      <c r="H1140" t="s">
        <v>1864</v>
      </c>
      <c r="I1140" s="29">
        <v>40430</v>
      </c>
      <c r="J1140" s="11">
        <v>22</v>
      </c>
      <c r="K1140" s="56">
        <v>38.200000000000003</v>
      </c>
      <c r="L1140" s="11">
        <v>0</v>
      </c>
      <c r="M1140" s="11">
        <v>78.900000000000006</v>
      </c>
      <c r="N1140" s="11">
        <v>1</v>
      </c>
      <c r="O1140" s="11">
        <v>85.5</v>
      </c>
      <c r="P1140" s="11">
        <v>5</v>
      </c>
      <c r="Q1140" s="11">
        <v>83</v>
      </c>
      <c r="R1140" s="11">
        <v>5</v>
      </c>
      <c r="S1140" s="11"/>
      <c r="T1140" s="11"/>
      <c r="U1140" s="11"/>
      <c r="V1140" s="57"/>
      <c r="W1140" s="11"/>
      <c r="X1140" s="11">
        <v>4</v>
      </c>
      <c r="Y1140" s="11">
        <v>5.21</v>
      </c>
      <c r="Z1140" s="11"/>
      <c r="AA1140" s="11"/>
      <c r="AB1140" s="11"/>
      <c r="AC1140" s="11"/>
      <c r="AD1140" s="11"/>
      <c r="AE1140" s="11"/>
      <c r="AF1140" s="11"/>
      <c r="AG1140" s="11"/>
      <c r="AH1140" s="11">
        <v>160.5</v>
      </c>
      <c r="AI1140" s="46" t="s">
        <v>1579</v>
      </c>
      <c r="AJ1140" s="11">
        <v>1.27</v>
      </c>
      <c r="AK1140" s="11">
        <v>0.67</v>
      </c>
      <c r="AL1140" s="11">
        <v>95.45</v>
      </c>
      <c r="AM1140" s="57">
        <v>3.88</v>
      </c>
      <c r="AN1140" s="11"/>
      <c r="AO1140" s="11"/>
      <c r="AP1140" s="11"/>
      <c r="AQ1140" s="5">
        <v>8.1583724371722646</v>
      </c>
      <c r="AR1140" s="5">
        <v>1.2888530745311457</v>
      </c>
      <c r="AS1140" s="5">
        <v>-9.3416452832893455</v>
      </c>
      <c r="AT1140" s="5">
        <v>36.803167975091071</v>
      </c>
      <c r="AU1140" s="5">
        <f>AT1140/AR1140</f>
        <v>28.554975506792498</v>
      </c>
      <c r="AV1140" s="46"/>
      <c r="AW1140" s="41"/>
      <c r="BK1140" s="47"/>
    </row>
    <row r="1141" spans="1:63" x14ac:dyDescent="0.3">
      <c r="A1141" s="1" t="s">
        <v>136</v>
      </c>
      <c r="B1141" s="1">
        <v>3088</v>
      </c>
      <c r="C1141" s="7" t="s">
        <v>136</v>
      </c>
      <c r="D1141" s="7" t="s">
        <v>132</v>
      </c>
      <c r="E1141" s="6" t="s">
        <v>410</v>
      </c>
      <c r="F1141" s="1">
        <v>38</v>
      </c>
      <c r="G1141" t="s">
        <v>1863</v>
      </c>
      <c r="H1141" t="s">
        <v>1866</v>
      </c>
      <c r="I1141" s="29">
        <v>40430</v>
      </c>
      <c r="J1141" s="11"/>
      <c r="K1141" s="56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57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56"/>
      <c r="AJ1141" s="11"/>
      <c r="AK1141" s="11"/>
      <c r="AL1141" s="11"/>
      <c r="AM1141" s="57"/>
      <c r="AN1141" s="11"/>
      <c r="AO1141" s="11"/>
      <c r="AP1141" s="11"/>
      <c r="AV1141" s="46"/>
      <c r="AW1141" s="41"/>
      <c r="BK1141" s="47"/>
    </row>
    <row r="1142" spans="1:63" x14ac:dyDescent="0.3">
      <c r="A1142" s="1" t="s">
        <v>136</v>
      </c>
      <c r="B1142" s="1">
        <v>3089</v>
      </c>
      <c r="C1142" s="7" t="s">
        <v>136</v>
      </c>
      <c r="D1142" s="7" t="s">
        <v>132</v>
      </c>
      <c r="E1142" s="6" t="s">
        <v>410</v>
      </c>
      <c r="F1142" s="1">
        <v>39</v>
      </c>
      <c r="G1142" t="s">
        <v>1865</v>
      </c>
      <c r="H1142" t="s">
        <v>1867</v>
      </c>
      <c r="I1142" s="29">
        <v>40430</v>
      </c>
      <c r="J1142" s="11"/>
      <c r="K1142" s="56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57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56"/>
      <c r="AJ1142" s="11"/>
      <c r="AK1142" s="11"/>
      <c r="AL1142" s="11"/>
      <c r="AM1142" s="57"/>
      <c r="AN1142" s="11"/>
      <c r="AO1142" s="11"/>
      <c r="AP1142" s="11"/>
      <c r="AV1142" s="46"/>
      <c r="AW1142" s="41"/>
      <c r="BK1142" s="47"/>
    </row>
    <row r="1143" spans="1:63" x14ac:dyDescent="0.3">
      <c r="A1143" s="1" t="s">
        <v>136</v>
      </c>
      <c r="B1143" s="1">
        <v>3090</v>
      </c>
      <c r="C1143" s="7" t="s">
        <v>136</v>
      </c>
      <c r="D1143" s="7" t="s">
        <v>132</v>
      </c>
      <c r="E1143" s="6" t="s">
        <v>410</v>
      </c>
      <c r="F1143" s="1">
        <v>40</v>
      </c>
      <c r="G1143" t="s">
        <v>1868</v>
      </c>
      <c r="H1143" t="s">
        <v>1869</v>
      </c>
      <c r="I1143" s="29">
        <v>40430</v>
      </c>
      <c r="J1143" s="11"/>
      <c r="K1143" s="56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57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56"/>
      <c r="AJ1143" s="11"/>
      <c r="AK1143" s="11"/>
      <c r="AL1143" s="11"/>
      <c r="AM1143" s="57"/>
      <c r="AN1143" s="11"/>
      <c r="AO1143" s="11"/>
      <c r="AP1143" s="11"/>
      <c r="AV1143" s="46"/>
      <c r="AW1143" s="41"/>
      <c r="BK1143" s="47"/>
    </row>
    <row r="1144" spans="1:63" x14ac:dyDescent="0.3">
      <c r="A1144" s="1" t="s">
        <v>136</v>
      </c>
      <c r="B1144" s="1">
        <v>3091</v>
      </c>
      <c r="C1144" s="7" t="s">
        <v>136</v>
      </c>
      <c r="D1144" s="7" t="s">
        <v>132</v>
      </c>
      <c r="E1144" s="6" t="s">
        <v>410</v>
      </c>
      <c r="F1144" s="1">
        <v>41</v>
      </c>
      <c r="G1144" t="s">
        <v>1868</v>
      </c>
      <c r="H1144" t="s">
        <v>1866</v>
      </c>
      <c r="I1144" s="29">
        <v>40430</v>
      </c>
      <c r="J1144" s="11">
        <v>15.3</v>
      </c>
      <c r="K1144" s="56">
        <v>20.3</v>
      </c>
      <c r="L1144" s="11">
        <v>0</v>
      </c>
      <c r="M1144" s="11">
        <v>56.2</v>
      </c>
      <c r="N1144" s="11">
        <v>1</v>
      </c>
      <c r="O1144" s="11">
        <v>60</v>
      </c>
      <c r="P1144" s="11">
        <v>5</v>
      </c>
      <c r="Q1144" s="11">
        <v>54.1</v>
      </c>
      <c r="R1144" s="11">
        <v>5</v>
      </c>
      <c r="S1144" s="11"/>
      <c r="T1144" s="11"/>
      <c r="U1144" s="11"/>
      <c r="V1144" s="57"/>
      <c r="W1144" s="11"/>
      <c r="X1144" s="11">
        <v>4</v>
      </c>
      <c r="Y1144" s="11">
        <v>3.13</v>
      </c>
      <c r="Z1144" s="11">
        <v>3</v>
      </c>
      <c r="AA1144" s="11">
        <v>3.21</v>
      </c>
      <c r="AB1144" s="11"/>
      <c r="AC1144" s="11"/>
      <c r="AD1144" s="11"/>
      <c r="AE1144" s="11"/>
      <c r="AF1144" s="11"/>
      <c r="AG1144" s="11"/>
      <c r="AH1144" s="11">
        <v>138.1</v>
      </c>
      <c r="AI1144" s="56"/>
      <c r="AJ1144" s="11"/>
      <c r="AK1144" s="11"/>
      <c r="AL1144" s="11"/>
      <c r="AM1144" s="57"/>
      <c r="AN1144" s="11"/>
      <c r="AO1144" s="11"/>
      <c r="AP1144" s="11"/>
      <c r="AQ1144" s="5">
        <v>9.5169606695731428</v>
      </c>
      <c r="AR1144" s="5">
        <v>1.1470099774405662</v>
      </c>
      <c r="AS1144" s="5">
        <v>-9.872623164208278</v>
      </c>
      <c r="AT1144" s="5">
        <v>37.633063534420629</v>
      </c>
      <c r="AU1144" s="5">
        <f>AT1144/AR1144</f>
        <v>32.809708960330845</v>
      </c>
      <c r="AV1144" s="46"/>
      <c r="AW1144" s="41"/>
      <c r="BK1144" s="47"/>
    </row>
    <row r="1145" spans="1:63" x14ac:dyDescent="0.3">
      <c r="A1145" s="1" t="s">
        <v>136</v>
      </c>
      <c r="B1145" s="1">
        <v>3092</v>
      </c>
      <c r="C1145" s="7" t="s">
        <v>136</v>
      </c>
      <c r="D1145" s="7" t="s">
        <v>132</v>
      </c>
      <c r="E1145" s="6" t="s">
        <v>410</v>
      </c>
      <c r="F1145" s="1">
        <v>42</v>
      </c>
      <c r="G1145" t="s">
        <v>1868</v>
      </c>
      <c r="H1145" t="s">
        <v>1870</v>
      </c>
      <c r="I1145" s="29">
        <v>40430</v>
      </c>
      <c r="J1145" s="11"/>
      <c r="K1145" s="56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57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56"/>
      <c r="AJ1145" s="11"/>
      <c r="AK1145" s="11"/>
      <c r="AL1145" s="11"/>
      <c r="AM1145" s="57"/>
      <c r="AN1145" s="11"/>
      <c r="AO1145" s="11"/>
      <c r="AP1145" s="11"/>
      <c r="AV1145" s="46"/>
      <c r="AW1145" s="41"/>
      <c r="BK1145" s="47"/>
    </row>
    <row r="1146" spans="1:63" x14ac:dyDescent="0.3">
      <c r="A1146" s="1" t="s">
        <v>136</v>
      </c>
      <c r="B1146" s="1">
        <v>3093</v>
      </c>
      <c r="C1146" s="7" t="s">
        <v>136</v>
      </c>
      <c r="D1146" s="7" t="s">
        <v>132</v>
      </c>
      <c r="E1146" s="6" t="s">
        <v>410</v>
      </c>
      <c r="F1146" s="1">
        <v>43</v>
      </c>
      <c r="G1146" t="s">
        <v>1868</v>
      </c>
      <c r="H1146" t="s">
        <v>1871</v>
      </c>
      <c r="I1146" s="29">
        <v>40430</v>
      </c>
      <c r="J1146" s="11"/>
      <c r="K1146" s="56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57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56"/>
      <c r="AJ1146" s="11"/>
      <c r="AK1146" s="11"/>
      <c r="AL1146" s="11"/>
      <c r="AM1146" s="57"/>
      <c r="AN1146" s="11"/>
      <c r="AO1146" s="11"/>
      <c r="AP1146" s="11"/>
      <c r="AV1146" s="46"/>
      <c r="AW1146" s="41"/>
      <c r="BK1146" s="47"/>
    </row>
    <row r="1147" spans="1:63" x14ac:dyDescent="0.3">
      <c r="A1147" s="1" t="s">
        <v>136</v>
      </c>
      <c r="B1147" s="1">
        <v>3094</v>
      </c>
      <c r="C1147" s="7" t="s">
        <v>136</v>
      </c>
      <c r="D1147" s="7" t="s">
        <v>132</v>
      </c>
      <c r="E1147" s="6" t="s">
        <v>410</v>
      </c>
      <c r="F1147" s="1">
        <v>44</v>
      </c>
      <c r="G1147" t="s">
        <v>1872</v>
      </c>
      <c r="H1147" t="s">
        <v>1873</v>
      </c>
      <c r="I1147" s="29">
        <v>40430</v>
      </c>
      <c r="J1147" s="11"/>
      <c r="K1147" s="56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57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56"/>
      <c r="AJ1147" s="11"/>
      <c r="AK1147" s="11"/>
      <c r="AL1147" s="11"/>
      <c r="AM1147" s="57"/>
      <c r="AN1147" s="11"/>
      <c r="AO1147" s="11"/>
      <c r="AP1147" s="11"/>
      <c r="AV1147" s="46"/>
      <c r="AW1147" s="41"/>
      <c r="BK1147" s="47"/>
    </row>
    <row r="1148" spans="1:63" x14ac:dyDescent="0.3">
      <c r="A1148" s="1" t="s">
        <v>136</v>
      </c>
      <c r="B1148" s="1">
        <v>3095</v>
      </c>
      <c r="C1148" s="7" t="s">
        <v>136</v>
      </c>
      <c r="D1148" s="7" t="s">
        <v>132</v>
      </c>
      <c r="E1148" s="6" t="s">
        <v>410</v>
      </c>
      <c r="F1148" s="1">
        <v>45</v>
      </c>
      <c r="G1148" t="s">
        <v>1874</v>
      </c>
      <c r="H1148" t="s">
        <v>1873</v>
      </c>
      <c r="I1148" s="29">
        <v>40430</v>
      </c>
      <c r="J1148" s="11">
        <v>10.1</v>
      </c>
      <c r="K1148" s="56">
        <v>16.5</v>
      </c>
      <c r="L1148" s="11">
        <v>0</v>
      </c>
      <c r="M1148" s="11">
        <v>35.6</v>
      </c>
      <c r="N1148" s="11">
        <v>0</v>
      </c>
      <c r="O1148" s="11">
        <v>41.2</v>
      </c>
      <c r="P1148" s="11">
        <v>1</v>
      </c>
      <c r="Q1148" s="11">
        <v>43</v>
      </c>
      <c r="R1148" s="11">
        <v>1</v>
      </c>
      <c r="S1148" s="11"/>
      <c r="T1148" s="11"/>
      <c r="U1148" s="11"/>
      <c r="V1148" s="57"/>
      <c r="W1148" s="11"/>
      <c r="X1148" s="11">
        <v>4</v>
      </c>
      <c r="Y1148" s="11">
        <v>3.15</v>
      </c>
      <c r="Z1148" s="11">
        <v>3</v>
      </c>
      <c r="AA1148" s="11">
        <v>2.11</v>
      </c>
      <c r="AB1148" s="11"/>
      <c r="AC1148" s="11"/>
      <c r="AD1148" s="11"/>
      <c r="AE1148" s="11"/>
      <c r="AF1148" s="11"/>
      <c r="AG1148" s="11"/>
      <c r="AH1148" s="11">
        <v>155.9</v>
      </c>
      <c r="AI1148" s="46" t="s">
        <v>1580</v>
      </c>
      <c r="AJ1148" s="11">
        <v>1.45</v>
      </c>
      <c r="AK1148" s="11">
        <v>0.56000000000000005</v>
      </c>
      <c r="AL1148" s="11">
        <v>95.89</v>
      </c>
      <c r="AM1148" s="57">
        <v>3.55</v>
      </c>
      <c r="AN1148" s="11"/>
      <c r="AO1148" s="11"/>
      <c r="AP1148" s="11"/>
      <c r="AQ1148" s="5">
        <v>9.2210503555255645</v>
      </c>
      <c r="AR1148" s="5">
        <v>1.2282189139847877</v>
      </c>
      <c r="AS1148" s="5">
        <v>-9.5889573447464684</v>
      </c>
      <c r="AT1148" s="5">
        <v>38.831384632235938</v>
      </c>
      <c r="AU1148" s="5">
        <f>AT1148/AR1148</f>
        <v>31.616012577312329</v>
      </c>
      <c r="AV1148" s="46"/>
      <c r="AW1148" s="41"/>
      <c r="BK1148" s="47"/>
    </row>
    <row r="1149" spans="1:63" x14ac:dyDescent="0.3">
      <c r="A1149" s="1" t="s">
        <v>136</v>
      </c>
      <c r="B1149" s="1">
        <v>3096</v>
      </c>
      <c r="C1149" s="7" t="s">
        <v>136</v>
      </c>
      <c r="D1149" s="7" t="s">
        <v>132</v>
      </c>
      <c r="E1149" s="6" t="s">
        <v>410</v>
      </c>
      <c r="F1149" s="1">
        <v>46</v>
      </c>
      <c r="G1149" t="s">
        <v>1874</v>
      </c>
      <c r="H1149" t="s">
        <v>1875</v>
      </c>
      <c r="I1149" s="29">
        <v>40430</v>
      </c>
      <c r="J1149" s="11"/>
      <c r="K1149" s="56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57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56"/>
      <c r="AJ1149" s="11"/>
      <c r="AK1149" s="11"/>
      <c r="AL1149" s="11"/>
      <c r="AM1149" s="57"/>
      <c r="AN1149" s="11"/>
      <c r="AO1149" s="11"/>
      <c r="AP1149" s="11"/>
      <c r="AV1149" s="46"/>
      <c r="AW1149" s="41"/>
      <c r="BK1149" s="47"/>
    </row>
    <row r="1150" spans="1:63" x14ac:dyDescent="0.3">
      <c r="A1150" s="1" t="s">
        <v>136</v>
      </c>
      <c r="B1150" s="1">
        <v>3097</v>
      </c>
      <c r="C1150" s="7" t="s">
        <v>136</v>
      </c>
      <c r="D1150" s="7" t="s">
        <v>132</v>
      </c>
      <c r="E1150" s="6" t="s">
        <v>410</v>
      </c>
      <c r="F1150" s="1">
        <v>47</v>
      </c>
      <c r="G1150" t="s">
        <v>1876</v>
      </c>
      <c r="H1150" t="s">
        <v>1875</v>
      </c>
      <c r="I1150" s="29">
        <v>40430</v>
      </c>
      <c r="J1150" s="11"/>
      <c r="K1150" s="56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57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56"/>
      <c r="AJ1150" s="11"/>
      <c r="AK1150" s="11"/>
      <c r="AL1150" s="11"/>
      <c r="AM1150" s="57"/>
      <c r="AN1150" s="11"/>
      <c r="AO1150" s="11"/>
      <c r="AP1150" s="11"/>
      <c r="AV1150" s="46"/>
      <c r="AW1150" s="41"/>
      <c r="BK1150" s="47"/>
    </row>
    <row r="1151" spans="1:63" x14ac:dyDescent="0.3">
      <c r="A1151" s="1" t="s">
        <v>136</v>
      </c>
      <c r="B1151" s="1">
        <v>3098</v>
      </c>
      <c r="C1151" s="7" t="s">
        <v>136</v>
      </c>
      <c r="D1151" s="7" t="s">
        <v>132</v>
      </c>
      <c r="E1151" s="6" t="s">
        <v>410</v>
      </c>
      <c r="F1151" s="1">
        <v>48</v>
      </c>
      <c r="G1151" t="s">
        <v>1876</v>
      </c>
      <c r="H1151" t="s">
        <v>1877</v>
      </c>
      <c r="I1151" s="29">
        <v>40430</v>
      </c>
      <c r="J1151" s="11"/>
      <c r="K1151" s="56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57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56"/>
      <c r="AJ1151" s="11"/>
      <c r="AK1151" s="11"/>
      <c r="AL1151" s="11"/>
      <c r="AM1151" s="57"/>
      <c r="AN1151" s="11"/>
      <c r="AO1151" s="11"/>
      <c r="AP1151" s="11"/>
      <c r="AV1151" s="46"/>
      <c r="AW1151" s="41"/>
      <c r="BK1151" s="47"/>
    </row>
    <row r="1152" spans="1:63" x14ac:dyDescent="0.3">
      <c r="A1152" s="1" t="s">
        <v>136</v>
      </c>
      <c r="B1152" s="1">
        <v>3099</v>
      </c>
      <c r="C1152" s="7" t="s">
        <v>136</v>
      </c>
      <c r="D1152" s="7" t="s">
        <v>132</v>
      </c>
      <c r="E1152" s="6" t="s">
        <v>410</v>
      </c>
      <c r="F1152" s="1">
        <v>49</v>
      </c>
      <c r="G1152" t="s">
        <v>1878</v>
      </c>
      <c r="H1152" t="s">
        <v>1877</v>
      </c>
      <c r="I1152" s="29">
        <v>40430</v>
      </c>
      <c r="J1152" s="11"/>
      <c r="K1152" s="56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57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56"/>
      <c r="AJ1152" s="11"/>
      <c r="AK1152" s="11"/>
      <c r="AL1152" s="11"/>
      <c r="AM1152" s="57"/>
      <c r="AN1152" s="11"/>
      <c r="AO1152" s="11"/>
      <c r="AP1152" s="11"/>
      <c r="AV1152" s="46"/>
      <c r="AW1152" s="41"/>
      <c r="BK1152" s="47"/>
    </row>
    <row r="1153" spans="1:63" x14ac:dyDescent="0.3">
      <c r="A1153" s="1" t="s">
        <v>136</v>
      </c>
      <c r="B1153" s="1">
        <v>3100</v>
      </c>
      <c r="C1153" s="7" t="s">
        <v>136</v>
      </c>
      <c r="D1153" s="7" t="s">
        <v>132</v>
      </c>
      <c r="E1153" s="6" t="s">
        <v>410</v>
      </c>
      <c r="F1153" s="1">
        <v>50</v>
      </c>
      <c r="G1153" t="s">
        <v>1878</v>
      </c>
      <c r="H1153" t="s">
        <v>1879</v>
      </c>
      <c r="I1153" s="29">
        <v>40430</v>
      </c>
      <c r="J1153" s="11"/>
      <c r="K1153" s="56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57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56"/>
      <c r="AJ1153" s="11"/>
      <c r="AK1153" s="11"/>
      <c r="AL1153" s="11"/>
      <c r="AM1153" s="57"/>
      <c r="AN1153" s="11"/>
      <c r="AO1153" s="11"/>
      <c r="AP1153" s="11"/>
      <c r="AV1153" s="46"/>
      <c r="AW1153" s="41"/>
      <c r="BK1153" s="47"/>
    </row>
    <row r="1154" spans="1:63" x14ac:dyDescent="0.3">
      <c r="A1154" s="1" t="s">
        <v>305</v>
      </c>
      <c r="B1154" s="1">
        <v>3101</v>
      </c>
      <c r="C1154" s="7" t="s">
        <v>305</v>
      </c>
      <c r="D1154" s="7" t="s">
        <v>132</v>
      </c>
      <c r="E1154" s="6" t="s">
        <v>154</v>
      </c>
      <c r="F1154" s="1">
        <v>1</v>
      </c>
      <c r="G1154" t="s">
        <v>1880</v>
      </c>
      <c r="H1154" t="s">
        <v>1881</v>
      </c>
      <c r="I1154" s="29">
        <v>40461</v>
      </c>
      <c r="J1154" s="11">
        <v>6.4</v>
      </c>
      <c r="K1154" s="56">
        <v>13.2</v>
      </c>
      <c r="L1154" s="11">
        <v>0</v>
      </c>
      <c r="M1154" s="11" t="s">
        <v>118</v>
      </c>
      <c r="N1154" s="11">
        <v>1</v>
      </c>
      <c r="O1154" s="11">
        <v>26</v>
      </c>
      <c r="P1154" s="11">
        <v>5</v>
      </c>
      <c r="Q1154" s="11" t="s">
        <v>119</v>
      </c>
      <c r="R1154" s="11">
        <v>10</v>
      </c>
      <c r="S1154" s="11"/>
      <c r="T1154" s="11"/>
      <c r="U1154" s="11"/>
      <c r="V1154" s="57"/>
      <c r="W1154" s="11"/>
      <c r="X1154" s="11">
        <v>1</v>
      </c>
      <c r="Y1154" s="11">
        <v>4.1500000000000004</v>
      </c>
      <c r="Z1154" s="11">
        <v>1</v>
      </c>
      <c r="AA1154" s="11">
        <v>2.09</v>
      </c>
      <c r="AB1154" s="11">
        <v>1</v>
      </c>
      <c r="AC1154" s="11">
        <v>2.1</v>
      </c>
      <c r="AD1154" s="11"/>
      <c r="AE1154" s="11"/>
      <c r="AF1154" s="11"/>
      <c r="AG1154" s="11"/>
      <c r="AH1154" s="11">
        <v>35.799999999999997</v>
      </c>
      <c r="AI1154" s="46" t="s">
        <v>1596</v>
      </c>
      <c r="AJ1154" s="11">
        <v>0.94</v>
      </c>
      <c r="AK1154" s="11">
        <v>0</v>
      </c>
      <c r="AL1154" s="11">
        <v>78.69</v>
      </c>
      <c r="AM1154" s="57">
        <v>21.31</v>
      </c>
      <c r="AN1154" s="11"/>
      <c r="AO1154" s="11"/>
      <c r="AP1154" s="11"/>
      <c r="AQ1154" s="5">
        <v>2.2151737310477477</v>
      </c>
      <c r="AR1154" s="5">
        <v>2.6640958538901889</v>
      </c>
      <c r="AS1154" s="5">
        <v>-8.5718757301541366</v>
      </c>
      <c r="AT1154" s="5">
        <v>37.814863671092425</v>
      </c>
      <c r="AU1154" s="5">
        <f>AT1154/AR1154</f>
        <v>14.194257919013717</v>
      </c>
      <c r="AV1154" s="46"/>
      <c r="AW1154" s="41"/>
      <c r="BK1154" s="47"/>
    </row>
    <row r="1155" spans="1:63" x14ac:dyDescent="0.3">
      <c r="A1155" s="1" t="s">
        <v>305</v>
      </c>
      <c r="B1155" s="1">
        <v>3102</v>
      </c>
      <c r="C1155" s="7" t="s">
        <v>305</v>
      </c>
      <c r="D1155" s="7" t="s">
        <v>132</v>
      </c>
      <c r="E1155" s="6" t="s">
        <v>154</v>
      </c>
      <c r="F1155" s="1">
        <v>2</v>
      </c>
      <c r="G1155" t="s">
        <v>1882</v>
      </c>
      <c r="H1155" t="s">
        <v>1883</v>
      </c>
      <c r="I1155" s="29">
        <v>40461</v>
      </c>
      <c r="J1155" s="11"/>
      <c r="K1155" s="56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57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56"/>
      <c r="AJ1155" s="11"/>
      <c r="AK1155" s="11"/>
      <c r="AL1155" s="11"/>
      <c r="AM1155" s="57"/>
      <c r="AN1155" s="11"/>
      <c r="AO1155" s="11"/>
      <c r="AP1155" s="11"/>
      <c r="AV1155" s="46"/>
      <c r="AW1155" s="41"/>
      <c r="BK1155" s="47"/>
    </row>
    <row r="1156" spans="1:63" x14ac:dyDescent="0.3">
      <c r="A1156" s="1" t="s">
        <v>305</v>
      </c>
      <c r="B1156" s="1">
        <v>3103</v>
      </c>
      <c r="C1156" s="7" t="s">
        <v>305</v>
      </c>
      <c r="D1156" s="7" t="s">
        <v>132</v>
      </c>
      <c r="E1156" s="6" t="s">
        <v>154</v>
      </c>
      <c r="F1156" s="1">
        <v>3</v>
      </c>
      <c r="G1156" t="s">
        <v>1884</v>
      </c>
      <c r="H1156" t="s">
        <v>1885</v>
      </c>
      <c r="I1156" s="29">
        <v>40461</v>
      </c>
      <c r="J1156" s="11"/>
      <c r="K1156" s="56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57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56"/>
      <c r="AJ1156" s="11"/>
      <c r="AK1156" s="11"/>
      <c r="AL1156" s="11"/>
      <c r="AM1156" s="57"/>
      <c r="AN1156" s="11"/>
      <c r="AO1156" s="11"/>
      <c r="AP1156" s="11"/>
      <c r="AV1156" s="46"/>
      <c r="AW1156" s="41"/>
      <c r="BK1156" s="47"/>
    </row>
    <row r="1157" spans="1:63" x14ac:dyDescent="0.3">
      <c r="A1157" s="1" t="s">
        <v>305</v>
      </c>
      <c r="B1157" s="1">
        <v>3104</v>
      </c>
      <c r="C1157" s="7" t="s">
        <v>305</v>
      </c>
      <c r="D1157" s="7" t="s">
        <v>132</v>
      </c>
      <c r="E1157" s="6" t="s">
        <v>154</v>
      </c>
      <c r="F1157" s="1">
        <v>4</v>
      </c>
      <c r="G1157" t="s">
        <v>1886</v>
      </c>
      <c r="H1157" t="s">
        <v>1887</v>
      </c>
      <c r="I1157" s="29">
        <v>40461</v>
      </c>
      <c r="J1157" s="11"/>
      <c r="K1157" s="56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57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56"/>
      <c r="AJ1157" s="11"/>
      <c r="AK1157" s="11"/>
      <c r="AL1157" s="11"/>
      <c r="AM1157" s="57"/>
      <c r="AN1157" s="11"/>
      <c r="AO1157" s="11"/>
      <c r="AP1157" s="11"/>
      <c r="AV1157" s="46"/>
      <c r="AW1157" s="41"/>
      <c r="BK1157" s="47"/>
    </row>
    <row r="1158" spans="1:63" x14ac:dyDescent="0.3">
      <c r="A1158" s="1" t="s">
        <v>305</v>
      </c>
      <c r="B1158" s="1">
        <v>3105</v>
      </c>
      <c r="C1158" s="7" t="s">
        <v>305</v>
      </c>
      <c r="D1158" s="7" t="s">
        <v>132</v>
      </c>
      <c r="E1158" s="6" t="s">
        <v>154</v>
      </c>
      <c r="F1158" s="1">
        <v>5</v>
      </c>
      <c r="G1158" t="s">
        <v>1888</v>
      </c>
      <c r="H1158" t="s">
        <v>1889</v>
      </c>
      <c r="I1158" s="29">
        <v>40461</v>
      </c>
      <c r="J1158" s="11">
        <v>6.8</v>
      </c>
      <c r="K1158" s="56">
        <v>6.2</v>
      </c>
      <c r="L1158" s="11">
        <v>1</v>
      </c>
      <c r="M1158" s="11">
        <v>21</v>
      </c>
      <c r="N1158" s="11">
        <v>1</v>
      </c>
      <c r="O1158" s="11">
        <v>24.8</v>
      </c>
      <c r="P1158" s="11">
        <v>1</v>
      </c>
      <c r="Q1158" s="11">
        <v>25.4</v>
      </c>
      <c r="R1158" s="11">
        <v>1</v>
      </c>
      <c r="S1158" s="11">
        <v>24</v>
      </c>
      <c r="T1158" s="11">
        <v>5</v>
      </c>
      <c r="U1158" s="11"/>
      <c r="V1158" s="57"/>
      <c r="W1158" s="11"/>
      <c r="X1158" s="11">
        <v>4</v>
      </c>
      <c r="Y1158" s="11">
        <v>3.15</v>
      </c>
      <c r="Z1158" s="11"/>
      <c r="AA1158" s="11"/>
      <c r="AB1158" s="11"/>
      <c r="AC1158" s="11"/>
      <c r="AD1158" s="11"/>
      <c r="AE1158" s="11"/>
      <c r="AF1158" s="11"/>
      <c r="AG1158" s="11"/>
      <c r="AH1158" s="11">
        <v>70.900000000000006</v>
      </c>
      <c r="AI1158" s="56"/>
      <c r="AJ1158" s="11"/>
      <c r="AK1158" s="11"/>
      <c r="AL1158" s="11"/>
      <c r="AM1158" s="57"/>
      <c r="AN1158" s="11"/>
      <c r="AO1158" s="11"/>
      <c r="AP1158" s="11"/>
      <c r="AQ1158" s="5">
        <v>3.65573711801586</v>
      </c>
      <c r="AR1158" s="5">
        <v>2.4346206094866032</v>
      </c>
      <c r="AS1158" s="5">
        <v>-8.0059437832876004</v>
      </c>
      <c r="AT1158" s="5">
        <v>38.79343974419821</v>
      </c>
      <c r="AU1158" s="5">
        <f>AT1158/AR1158</f>
        <v>15.934080075161573</v>
      </c>
      <c r="AV1158" s="46"/>
      <c r="AW1158" s="41"/>
      <c r="BK1158" s="47"/>
    </row>
    <row r="1159" spans="1:63" x14ac:dyDescent="0.3">
      <c r="A1159" s="1" t="s">
        <v>305</v>
      </c>
      <c r="B1159" s="1">
        <v>3106</v>
      </c>
      <c r="C1159" s="7" t="s">
        <v>305</v>
      </c>
      <c r="D1159" s="7" t="s">
        <v>132</v>
      </c>
      <c r="E1159" s="6" t="s">
        <v>154</v>
      </c>
      <c r="F1159" s="1">
        <v>6</v>
      </c>
      <c r="G1159" t="s">
        <v>1888</v>
      </c>
      <c r="H1159" t="s">
        <v>1890</v>
      </c>
      <c r="I1159" s="29">
        <v>40461</v>
      </c>
      <c r="J1159" s="11"/>
      <c r="K1159" s="56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57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56"/>
      <c r="AJ1159" s="11"/>
      <c r="AK1159" s="11"/>
      <c r="AL1159" s="11"/>
      <c r="AM1159" s="57"/>
      <c r="AN1159" s="11"/>
      <c r="AO1159" s="11"/>
      <c r="AP1159" s="11"/>
      <c r="AV1159" s="46"/>
      <c r="AW1159" s="41"/>
      <c r="BK1159" s="47"/>
    </row>
    <row r="1160" spans="1:63" x14ac:dyDescent="0.3">
      <c r="A1160" s="1" t="s">
        <v>305</v>
      </c>
      <c r="B1160" s="1">
        <v>3107</v>
      </c>
      <c r="C1160" s="7" t="s">
        <v>305</v>
      </c>
      <c r="D1160" s="7" t="s">
        <v>132</v>
      </c>
      <c r="E1160" s="6" t="s">
        <v>154</v>
      </c>
      <c r="F1160" s="1">
        <v>7</v>
      </c>
      <c r="G1160" t="s">
        <v>1891</v>
      </c>
      <c r="H1160" t="s">
        <v>1892</v>
      </c>
      <c r="I1160" s="29">
        <v>40461</v>
      </c>
      <c r="J1160" s="11"/>
      <c r="K1160" s="56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57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56"/>
      <c r="AJ1160" s="11"/>
      <c r="AK1160" s="11"/>
      <c r="AL1160" s="11"/>
      <c r="AM1160" s="57"/>
      <c r="AN1160" s="11"/>
      <c r="AO1160" s="11"/>
      <c r="AP1160" s="11"/>
      <c r="AV1160" s="46"/>
      <c r="AW1160" s="41"/>
      <c r="BK1160" s="47"/>
    </row>
    <row r="1161" spans="1:63" x14ac:dyDescent="0.3">
      <c r="A1161" s="1" t="s">
        <v>305</v>
      </c>
      <c r="B1161" s="1">
        <v>3108</v>
      </c>
      <c r="C1161" s="7" t="s">
        <v>305</v>
      </c>
      <c r="D1161" s="7" t="s">
        <v>132</v>
      </c>
      <c r="E1161" s="6" t="s">
        <v>154</v>
      </c>
      <c r="F1161" s="1">
        <v>8</v>
      </c>
      <c r="G1161" t="s">
        <v>1882</v>
      </c>
      <c r="H1161" t="s">
        <v>1890</v>
      </c>
      <c r="I1161" s="29">
        <v>40461</v>
      </c>
      <c r="J1161" s="11"/>
      <c r="K1161" s="56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57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56"/>
      <c r="AJ1161" s="11"/>
      <c r="AK1161" s="11"/>
      <c r="AL1161" s="11"/>
      <c r="AM1161" s="57"/>
      <c r="AN1161" s="11"/>
      <c r="AO1161" s="11"/>
      <c r="AP1161" s="11"/>
      <c r="AV1161" s="46"/>
      <c r="AW1161" s="41"/>
      <c r="BK1161" s="47"/>
    </row>
    <row r="1162" spans="1:63" x14ac:dyDescent="0.3">
      <c r="A1162" s="1" t="s">
        <v>305</v>
      </c>
      <c r="B1162" s="1">
        <v>3109</v>
      </c>
      <c r="C1162" s="7" t="s">
        <v>305</v>
      </c>
      <c r="D1162" s="7" t="s">
        <v>132</v>
      </c>
      <c r="E1162" s="6" t="s">
        <v>154</v>
      </c>
      <c r="F1162" s="1">
        <v>9</v>
      </c>
      <c r="G1162" t="s">
        <v>1893</v>
      </c>
      <c r="H1162" t="s">
        <v>1894</v>
      </c>
      <c r="I1162" s="29">
        <v>40461</v>
      </c>
      <c r="J1162" s="11">
        <v>5.0999999999999996</v>
      </c>
      <c r="K1162" s="56">
        <v>9.8000000000000007</v>
      </c>
      <c r="L1162" s="11">
        <v>0</v>
      </c>
      <c r="M1162" s="11">
        <v>19.899999999999999</v>
      </c>
      <c r="N1162" s="11">
        <v>0</v>
      </c>
      <c r="O1162" s="11">
        <v>18.2</v>
      </c>
      <c r="P1162" s="11">
        <v>5</v>
      </c>
      <c r="Q1162" s="11">
        <v>19.8</v>
      </c>
      <c r="R1162" s="11">
        <v>10</v>
      </c>
      <c r="S1162" s="11"/>
      <c r="T1162" s="11"/>
      <c r="U1162" s="11"/>
      <c r="V1162" s="57"/>
      <c r="W1162" s="11"/>
      <c r="X1162" s="11">
        <v>2.4</v>
      </c>
      <c r="Y1162" s="11">
        <v>2.11</v>
      </c>
      <c r="Z1162" s="11"/>
      <c r="AA1162" s="11"/>
      <c r="AB1162" s="11"/>
      <c r="AC1162" s="11"/>
      <c r="AD1162" s="11"/>
      <c r="AE1162" s="11"/>
      <c r="AF1162" s="11"/>
      <c r="AG1162" s="11"/>
      <c r="AH1162" s="11">
        <v>31.8</v>
      </c>
      <c r="AI1162" s="56"/>
      <c r="AJ1162" s="11"/>
      <c r="AK1162" s="11"/>
      <c r="AL1162" s="11"/>
      <c r="AM1162" s="57"/>
      <c r="AN1162" s="11"/>
      <c r="AO1162" s="11"/>
      <c r="AP1162" s="11"/>
      <c r="AQ1162" s="5">
        <v>2.0022382685743203</v>
      </c>
      <c r="AR1162" s="5">
        <v>2.5473294729106746</v>
      </c>
      <c r="AS1162" s="5">
        <v>-8.1152859068501773</v>
      </c>
      <c r="AT1162" s="5">
        <v>38.465116346679842</v>
      </c>
      <c r="AU1162" s="5">
        <f>AT1162/AR1162</f>
        <v>15.10017324250096</v>
      </c>
      <c r="AV1162" s="46"/>
      <c r="AW1162" s="41"/>
      <c r="BK1162" s="47"/>
    </row>
    <row r="1163" spans="1:63" x14ac:dyDescent="0.3">
      <c r="A1163" s="1" t="s">
        <v>305</v>
      </c>
      <c r="B1163" s="1">
        <v>3110</v>
      </c>
      <c r="C1163" s="7" t="s">
        <v>305</v>
      </c>
      <c r="D1163" s="7" t="s">
        <v>132</v>
      </c>
      <c r="E1163" s="6" t="s">
        <v>154</v>
      </c>
      <c r="F1163" s="1">
        <v>10</v>
      </c>
      <c r="G1163" t="s">
        <v>1884</v>
      </c>
      <c r="H1163" t="s">
        <v>1890</v>
      </c>
      <c r="I1163" s="29">
        <v>40461</v>
      </c>
      <c r="J1163" s="11"/>
      <c r="K1163" s="56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57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56"/>
      <c r="AJ1163" s="11"/>
      <c r="AK1163" s="11"/>
      <c r="AL1163" s="11"/>
      <c r="AM1163" s="57"/>
      <c r="AN1163" s="11"/>
      <c r="AO1163" s="11"/>
      <c r="AP1163" s="11"/>
      <c r="AV1163" s="46"/>
      <c r="AW1163" s="41"/>
      <c r="BK1163" s="47"/>
    </row>
    <row r="1164" spans="1:63" x14ac:dyDescent="0.3">
      <c r="A1164" s="1" t="s">
        <v>305</v>
      </c>
      <c r="B1164" s="1">
        <v>3111</v>
      </c>
      <c r="C1164" s="7" t="s">
        <v>305</v>
      </c>
      <c r="D1164" s="7" t="s">
        <v>132</v>
      </c>
      <c r="E1164" s="6" t="s">
        <v>154</v>
      </c>
      <c r="F1164" s="1">
        <v>11</v>
      </c>
      <c r="G1164" t="s">
        <v>1895</v>
      </c>
      <c r="H1164" t="s">
        <v>1896</v>
      </c>
      <c r="I1164" s="29">
        <v>40461</v>
      </c>
      <c r="J1164" s="11"/>
      <c r="K1164" s="56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57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56"/>
      <c r="AJ1164" s="11"/>
      <c r="AK1164" s="11"/>
      <c r="AL1164" s="11"/>
      <c r="AM1164" s="57"/>
      <c r="AN1164" s="11"/>
      <c r="AO1164" s="11"/>
      <c r="AP1164" s="11"/>
      <c r="AV1164" s="46"/>
      <c r="AW1164" s="41"/>
      <c r="BK1164" s="47"/>
    </row>
    <row r="1165" spans="1:63" x14ac:dyDescent="0.3">
      <c r="A1165" s="1" t="s">
        <v>305</v>
      </c>
      <c r="B1165" s="1">
        <v>3112</v>
      </c>
      <c r="C1165" s="7" t="s">
        <v>305</v>
      </c>
      <c r="D1165" s="7" t="s">
        <v>132</v>
      </c>
      <c r="E1165" s="6" t="s">
        <v>154</v>
      </c>
      <c r="F1165" s="1">
        <v>12</v>
      </c>
      <c r="G1165" t="s">
        <v>1897</v>
      </c>
      <c r="H1165" t="s">
        <v>1898</v>
      </c>
      <c r="I1165" s="29">
        <v>40461</v>
      </c>
      <c r="J1165" s="11"/>
      <c r="K1165" s="56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57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56"/>
      <c r="AJ1165" s="11"/>
      <c r="AK1165" s="11"/>
      <c r="AL1165" s="11"/>
      <c r="AM1165" s="57"/>
      <c r="AN1165" s="11"/>
      <c r="AO1165" s="11"/>
      <c r="AP1165" s="11"/>
      <c r="AV1165" s="46"/>
      <c r="AW1165" s="41"/>
      <c r="BK1165" s="47"/>
    </row>
    <row r="1166" spans="1:63" x14ac:dyDescent="0.3">
      <c r="A1166" s="1" t="s">
        <v>305</v>
      </c>
      <c r="B1166" s="1">
        <v>3113</v>
      </c>
      <c r="C1166" s="7" t="s">
        <v>305</v>
      </c>
      <c r="D1166" s="7" t="s">
        <v>132</v>
      </c>
      <c r="E1166" s="6" t="s">
        <v>154</v>
      </c>
      <c r="F1166" s="1">
        <v>13</v>
      </c>
      <c r="G1166" t="s">
        <v>1880</v>
      </c>
      <c r="H1166" t="s">
        <v>1899</v>
      </c>
      <c r="I1166" s="29">
        <v>40461</v>
      </c>
      <c r="J1166" s="11">
        <v>6.8</v>
      </c>
      <c r="K1166" s="56">
        <v>20.399999999999999</v>
      </c>
      <c r="L1166" s="11">
        <v>5</v>
      </c>
      <c r="M1166" s="11">
        <v>21.5</v>
      </c>
      <c r="N1166" s="11">
        <v>5</v>
      </c>
      <c r="O1166" s="11">
        <v>22.5</v>
      </c>
      <c r="P1166" s="11">
        <v>5</v>
      </c>
      <c r="Q1166" s="11">
        <v>18.399999999999999</v>
      </c>
      <c r="R1166" s="11">
        <v>5</v>
      </c>
      <c r="S1166" s="11"/>
      <c r="T1166" s="11"/>
      <c r="U1166" s="11"/>
      <c r="V1166" s="57"/>
      <c r="W1166" s="11"/>
      <c r="X1166" s="11">
        <v>3</v>
      </c>
      <c r="Y1166" s="11">
        <v>3.12</v>
      </c>
      <c r="Z1166" s="11"/>
      <c r="AA1166" s="11"/>
      <c r="AB1166" s="11"/>
      <c r="AC1166" s="11"/>
      <c r="AD1166" s="11"/>
      <c r="AE1166" s="11"/>
      <c r="AF1166" s="11"/>
      <c r="AG1166" s="11"/>
      <c r="AH1166" s="11">
        <v>44.3</v>
      </c>
      <c r="AI1166" s="46" t="s">
        <v>1597</v>
      </c>
      <c r="AJ1166" s="11">
        <v>0.57999999999999996</v>
      </c>
      <c r="AK1166" s="11">
        <v>0</v>
      </c>
      <c r="AL1166" s="11">
        <v>94.83</v>
      </c>
      <c r="AM1166" s="57">
        <v>5.17</v>
      </c>
      <c r="AN1166" s="11"/>
      <c r="AO1166" s="11"/>
      <c r="AP1166" s="11"/>
      <c r="AQ1166" s="5">
        <v>4.6464368518710994</v>
      </c>
      <c r="AR1166" s="5">
        <v>2.0169772397263843</v>
      </c>
      <c r="AS1166" s="5">
        <v>-8.723274294171615</v>
      </c>
      <c r="AT1166" s="5">
        <v>38.114843118592169</v>
      </c>
      <c r="AU1166" s="5">
        <f>AT1166/AR1166</f>
        <v>18.897012007811593</v>
      </c>
      <c r="AV1166" s="46"/>
      <c r="AW1166" s="41"/>
      <c r="BK1166" s="47"/>
    </row>
    <row r="1167" spans="1:63" x14ac:dyDescent="0.3">
      <c r="A1167" s="1" t="s">
        <v>305</v>
      </c>
      <c r="B1167" s="1">
        <v>3114</v>
      </c>
      <c r="C1167" s="7" t="s">
        <v>305</v>
      </c>
      <c r="D1167" s="7" t="s">
        <v>132</v>
      </c>
      <c r="E1167" s="6" t="s">
        <v>154</v>
      </c>
      <c r="F1167" s="1">
        <v>14</v>
      </c>
      <c r="G1167" t="s">
        <v>1880</v>
      </c>
      <c r="H1167" t="s">
        <v>1900</v>
      </c>
      <c r="I1167" s="29">
        <v>40461</v>
      </c>
      <c r="J1167" s="11"/>
      <c r="K1167" s="56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57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56"/>
      <c r="AJ1167" s="11"/>
      <c r="AK1167" s="11"/>
      <c r="AL1167" s="11"/>
      <c r="AM1167" s="57"/>
      <c r="AN1167" s="11"/>
      <c r="AO1167" s="11"/>
      <c r="AP1167" s="11"/>
      <c r="AV1167" s="46"/>
      <c r="AW1167" s="41"/>
      <c r="BK1167" s="47"/>
    </row>
    <row r="1168" spans="1:63" x14ac:dyDescent="0.3">
      <c r="A1168" s="1" t="s">
        <v>305</v>
      </c>
      <c r="B1168" s="1">
        <v>3115</v>
      </c>
      <c r="C1168" s="7" t="s">
        <v>305</v>
      </c>
      <c r="D1168" s="7" t="s">
        <v>132</v>
      </c>
      <c r="E1168" s="6" t="s">
        <v>154</v>
      </c>
      <c r="F1168" s="1">
        <v>15</v>
      </c>
      <c r="G1168" t="s">
        <v>1901</v>
      </c>
      <c r="H1168" t="s">
        <v>1902</v>
      </c>
      <c r="I1168" s="29">
        <v>40461</v>
      </c>
      <c r="J1168" s="11"/>
      <c r="K1168" s="56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57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56"/>
      <c r="AJ1168" s="11"/>
      <c r="AK1168" s="11"/>
      <c r="AL1168" s="11"/>
      <c r="AM1168" s="57"/>
      <c r="AN1168" s="11"/>
      <c r="AO1168" s="11"/>
      <c r="AP1168" s="11"/>
      <c r="AV1168" s="46"/>
      <c r="AW1168" s="41"/>
      <c r="BK1168" s="47"/>
    </row>
    <row r="1169" spans="1:63" x14ac:dyDescent="0.3">
      <c r="A1169" s="1" t="s">
        <v>305</v>
      </c>
      <c r="B1169" s="1">
        <v>3116</v>
      </c>
      <c r="C1169" s="7" t="s">
        <v>305</v>
      </c>
      <c r="D1169" s="7" t="s">
        <v>132</v>
      </c>
      <c r="E1169" s="6" t="s">
        <v>154</v>
      </c>
      <c r="F1169" s="1">
        <v>16</v>
      </c>
      <c r="G1169" t="s">
        <v>1901</v>
      </c>
      <c r="H1169" t="s">
        <v>1903</v>
      </c>
      <c r="I1169" s="29">
        <v>40461</v>
      </c>
      <c r="J1169" s="11"/>
      <c r="K1169" s="56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57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56"/>
      <c r="AJ1169" s="11"/>
      <c r="AK1169" s="11"/>
      <c r="AL1169" s="11"/>
      <c r="AM1169" s="57"/>
      <c r="AN1169" s="11"/>
      <c r="AO1169" s="11"/>
      <c r="AP1169" s="11"/>
      <c r="AV1169" s="46"/>
      <c r="AW1169" s="41"/>
      <c r="BK1169" s="47"/>
    </row>
    <row r="1170" spans="1:63" x14ac:dyDescent="0.3">
      <c r="A1170" s="1" t="s">
        <v>305</v>
      </c>
      <c r="B1170" s="1">
        <v>3117</v>
      </c>
      <c r="C1170" s="7" t="s">
        <v>305</v>
      </c>
      <c r="D1170" s="7" t="s">
        <v>132</v>
      </c>
      <c r="E1170" s="6" t="s">
        <v>154</v>
      </c>
      <c r="F1170" s="1">
        <v>17</v>
      </c>
      <c r="G1170" t="s">
        <v>1895</v>
      </c>
      <c r="H1170" t="s">
        <v>1904</v>
      </c>
      <c r="I1170" s="29">
        <v>40461</v>
      </c>
      <c r="J1170" s="11">
        <v>6.9</v>
      </c>
      <c r="K1170" s="56">
        <v>11.3</v>
      </c>
      <c r="L1170" s="11">
        <v>1</v>
      </c>
      <c r="M1170" s="11">
        <v>25.8</v>
      </c>
      <c r="N1170" s="11">
        <v>5</v>
      </c>
      <c r="O1170" s="11">
        <v>26.2</v>
      </c>
      <c r="P1170" s="11">
        <v>5</v>
      </c>
      <c r="Q1170" s="11">
        <v>29</v>
      </c>
      <c r="R1170" s="11">
        <v>1</v>
      </c>
      <c r="S1170" s="11"/>
      <c r="T1170" s="11"/>
      <c r="U1170" s="11"/>
      <c r="V1170" s="57"/>
      <c r="W1170" s="11"/>
      <c r="X1170" s="11">
        <v>3.5</v>
      </c>
      <c r="Y1170" s="11">
        <v>3.15</v>
      </c>
      <c r="Z1170" s="11"/>
      <c r="AA1170" s="11"/>
      <c r="AB1170" s="11"/>
      <c r="AC1170" s="11"/>
      <c r="AD1170" s="11"/>
      <c r="AE1170" s="11"/>
      <c r="AF1170" s="11"/>
      <c r="AG1170" s="11"/>
      <c r="AH1170" s="11">
        <v>59.5</v>
      </c>
      <c r="AI1170" s="56"/>
      <c r="AJ1170" s="11"/>
      <c r="AK1170" s="11"/>
      <c r="AL1170" s="11"/>
      <c r="AM1170" s="57"/>
      <c r="AN1170" s="11"/>
      <c r="AO1170" s="11"/>
      <c r="AP1170" s="11"/>
      <c r="AQ1170" s="5">
        <v>4.4025107821832297</v>
      </c>
      <c r="AR1170" s="5">
        <v>1.9365270797868857</v>
      </c>
      <c r="AS1170" s="5">
        <v>-8.1611352487169722</v>
      </c>
      <c r="AT1170" s="5">
        <v>35.916439474160526</v>
      </c>
      <c r="AU1170" s="5">
        <f>AT1170/AR1170</f>
        <v>18.546830482800747</v>
      </c>
      <c r="AV1170" s="46"/>
      <c r="AW1170" s="41"/>
      <c r="BK1170" s="47"/>
    </row>
    <row r="1171" spans="1:63" x14ac:dyDescent="0.3">
      <c r="A1171" s="1" t="s">
        <v>305</v>
      </c>
      <c r="B1171" s="1">
        <v>3118</v>
      </c>
      <c r="C1171" s="7" t="s">
        <v>305</v>
      </c>
      <c r="D1171" s="7" t="s">
        <v>132</v>
      </c>
      <c r="E1171" s="6" t="s">
        <v>154</v>
      </c>
      <c r="F1171" s="1">
        <v>18</v>
      </c>
      <c r="G1171" t="s">
        <v>1880</v>
      </c>
      <c r="H1171" t="s">
        <v>1905</v>
      </c>
      <c r="I1171" s="29">
        <v>40461</v>
      </c>
      <c r="J1171" s="11"/>
      <c r="K1171" s="56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57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56"/>
      <c r="AJ1171" s="11"/>
      <c r="AK1171" s="11"/>
      <c r="AL1171" s="11"/>
      <c r="AM1171" s="57"/>
      <c r="AN1171" s="11"/>
      <c r="AO1171" s="11"/>
      <c r="AP1171" s="11"/>
      <c r="AV1171" s="46"/>
      <c r="AW1171" s="41"/>
      <c r="BK1171" s="47"/>
    </row>
    <row r="1172" spans="1:63" x14ac:dyDescent="0.3">
      <c r="A1172" s="1" t="s">
        <v>305</v>
      </c>
      <c r="B1172" s="1">
        <v>3119</v>
      </c>
      <c r="C1172" s="7" t="s">
        <v>305</v>
      </c>
      <c r="D1172" s="7" t="s">
        <v>132</v>
      </c>
      <c r="E1172" s="6" t="s">
        <v>154</v>
      </c>
      <c r="F1172" s="1">
        <v>19</v>
      </c>
      <c r="G1172" t="s">
        <v>1880</v>
      </c>
      <c r="H1172" t="s">
        <v>1906</v>
      </c>
      <c r="I1172" s="29">
        <v>40461</v>
      </c>
      <c r="J1172" s="11"/>
      <c r="K1172" s="56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57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56"/>
      <c r="AJ1172" s="11"/>
      <c r="AK1172" s="11"/>
      <c r="AL1172" s="11"/>
      <c r="AM1172" s="57"/>
      <c r="AN1172" s="11"/>
      <c r="AO1172" s="11"/>
      <c r="AP1172" s="11"/>
      <c r="AV1172" s="46"/>
      <c r="AW1172" s="41"/>
      <c r="BK1172" s="47"/>
    </row>
    <row r="1173" spans="1:63" x14ac:dyDescent="0.3">
      <c r="A1173" s="1" t="s">
        <v>305</v>
      </c>
      <c r="B1173" s="1">
        <v>3120</v>
      </c>
      <c r="C1173" s="7" t="s">
        <v>305</v>
      </c>
      <c r="D1173" s="7" t="s">
        <v>132</v>
      </c>
      <c r="E1173" s="6" t="s">
        <v>154</v>
      </c>
      <c r="F1173" s="1">
        <v>20</v>
      </c>
      <c r="G1173" t="s">
        <v>1880</v>
      </c>
      <c r="H1173" t="s">
        <v>1907</v>
      </c>
      <c r="I1173" s="29">
        <v>40461</v>
      </c>
      <c r="J1173" s="11"/>
      <c r="K1173" s="56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57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56"/>
      <c r="AJ1173" s="11"/>
      <c r="AK1173" s="11"/>
      <c r="AL1173" s="11"/>
      <c r="AM1173" s="57"/>
      <c r="AN1173" s="11"/>
      <c r="AO1173" s="11"/>
      <c r="AP1173" s="11"/>
      <c r="AV1173" s="46"/>
      <c r="AW1173" s="41"/>
      <c r="BK1173" s="47"/>
    </row>
    <row r="1174" spans="1:63" x14ac:dyDescent="0.3">
      <c r="A1174" s="1" t="s">
        <v>305</v>
      </c>
      <c r="B1174" s="1">
        <v>3121</v>
      </c>
      <c r="C1174" s="7" t="s">
        <v>305</v>
      </c>
      <c r="D1174" s="7" t="s">
        <v>132</v>
      </c>
      <c r="E1174" s="6" t="s">
        <v>154</v>
      </c>
      <c r="F1174" s="1">
        <v>21</v>
      </c>
      <c r="G1174" t="s">
        <v>1908</v>
      </c>
      <c r="H1174" t="s">
        <v>1907</v>
      </c>
      <c r="I1174" s="29">
        <v>40461</v>
      </c>
      <c r="J1174" s="11">
        <v>7.4</v>
      </c>
      <c r="K1174" s="56">
        <v>3</v>
      </c>
      <c r="L1174" s="11">
        <v>10.199999999999999</v>
      </c>
      <c r="M1174" s="11">
        <v>1</v>
      </c>
      <c r="N1174" s="11">
        <v>29.9</v>
      </c>
      <c r="O1174" s="11">
        <v>1</v>
      </c>
      <c r="P1174" s="11">
        <v>38.200000000000003</v>
      </c>
      <c r="Q1174" s="11">
        <v>10</v>
      </c>
      <c r="R1174" s="11">
        <v>39.6</v>
      </c>
      <c r="S1174" s="11">
        <v>10</v>
      </c>
      <c r="T1174" s="11"/>
      <c r="U1174" s="11"/>
      <c r="V1174" s="57"/>
      <c r="W1174" s="11"/>
      <c r="X1174" s="11">
        <v>4</v>
      </c>
      <c r="Y1174" s="11">
        <v>3.15</v>
      </c>
      <c r="Z1174" s="11"/>
      <c r="AA1174" s="11"/>
      <c r="AB1174" s="11"/>
      <c r="AC1174" s="11"/>
      <c r="AD1174" s="11"/>
      <c r="AE1174" s="11"/>
      <c r="AF1174" s="11"/>
      <c r="AG1174" s="11"/>
      <c r="AH1174" s="11">
        <v>78</v>
      </c>
      <c r="AI1174" s="56"/>
      <c r="AJ1174" s="11"/>
      <c r="AK1174" s="11"/>
      <c r="AL1174" s="11"/>
      <c r="AM1174" s="57"/>
      <c r="AN1174" s="11"/>
      <c r="AO1174" s="11"/>
      <c r="AP1174" s="11"/>
      <c r="AQ1174" s="5">
        <v>4.6723711037248972</v>
      </c>
      <c r="AR1174" s="5">
        <v>1.733047155721573</v>
      </c>
      <c r="AS1174" s="5">
        <v>-6.6987275957645265</v>
      </c>
      <c r="AT1174" s="5">
        <v>38.303610305794919</v>
      </c>
      <c r="AU1174" s="5">
        <f>AT1174/AR1174</f>
        <v>22.10188579078034</v>
      </c>
      <c r="AV1174" s="46"/>
      <c r="AW1174" s="41"/>
      <c r="BK1174" s="47"/>
    </row>
    <row r="1175" spans="1:63" x14ac:dyDescent="0.3">
      <c r="A1175" s="1" t="s">
        <v>305</v>
      </c>
      <c r="B1175" s="1">
        <v>3122</v>
      </c>
      <c r="C1175" s="7" t="s">
        <v>305</v>
      </c>
      <c r="D1175" s="7" t="s">
        <v>132</v>
      </c>
      <c r="E1175" s="6" t="s">
        <v>154</v>
      </c>
      <c r="F1175" s="1">
        <v>22</v>
      </c>
      <c r="G1175" t="s">
        <v>1908</v>
      </c>
      <c r="H1175" t="s">
        <v>1909</v>
      </c>
      <c r="I1175" s="29">
        <v>40461</v>
      </c>
      <c r="J1175" s="11"/>
      <c r="K1175" s="56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57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56"/>
      <c r="AJ1175" s="11"/>
      <c r="AK1175" s="11"/>
      <c r="AL1175" s="11"/>
      <c r="AM1175" s="57"/>
      <c r="AN1175" s="11"/>
      <c r="AO1175" s="11"/>
      <c r="AP1175" s="11"/>
      <c r="AV1175" s="46"/>
      <c r="AW1175" s="41"/>
      <c r="BK1175" s="47"/>
    </row>
    <row r="1176" spans="1:63" x14ac:dyDescent="0.3">
      <c r="A1176" s="1" t="s">
        <v>305</v>
      </c>
      <c r="B1176" s="1">
        <v>3123</v>
      </c>
      <c r="C1176" s="7" t="s">
        <v>305</v>
      </c>
      <c r="D1176" s="7" t="s">
        <v>132</v>
      </c>
      <c r="E1176" s="6" t="s">
        <v>154</v>
      </c>
      <c r="F1176" s="1">
        <v>23</v>
      </c>
      <c r="G1176" t="s">
        <v>1910</v>
      </c>
      <c r="H1176" t="s">
        <v>1911</v>
      </c>
      <c r="I1176" s="29">
        <v>40461</v>
      </c>
      <c r="J1176" s="11"/>
      <c r="K1176" s="56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57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56"/>
      <c r="AJ1176" s="11"/>
      <c r="AK1176" s="11"/>
      <c r="AL1176" s="11"/>
      <c r="AM1176" s="57"/>
      <c r="AN1176" s="11"/>
      <c r="AO1176" s="11"/>
      <c r="AP1176" s="11"/>
      <c r="AV1176" s="46"/>
      <c r="AW1176" s="41"/>
      <c r="BK1176" s="47"/>
    </row>
    <row r="1177" spans="1:63" x14ac:dyDescent="0.3">
      <c r="A1177" s="1" t="s">
        <v>305</v>
      </c>
      <c r="B1177" s="1">
        <v>3124</v>
      </c>
      <c r="C1177" s="7" t="s">
        <v>305</v>
      </c>
      <c r="D1177" s="7" t="s">
        <v>132</v>
      </c>
      <c r="E1177" s="6" t="s">
        <v>154</v>
      </c>
      <c r="F1177" s="1">
        <v>24</v>
      </c>
      <c r="G1177" t="s">
        <v>1912</v>
      </c>
      <c r="H1177" t="s">
        <v>1909</v>
      </c>
      <c r="I1177" s="29">
        <v>40461</v>
      </c>
      <c r="J1177" s="11"/>
      <c r="K1177" s="56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57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56"/>
      <c r="AJ1177" s="11"/>
      <c r="AK1177" s="11"/>
      <c r="AL1177" s="11"/>
      <c r="AM1177" s="57"/>
      <c r="AN1177" s="11"/>
      <c r="AO1177" s="11"/>
      <c r="AP1177" s="11"/>
      <c r="AV1177" s="46"/>
      <c r="AW1177" s="41"/>
      <c r="BK1177" s="47"/>
    </row>
    <row r="1178" spans="1:63" x14ac:dyDescent="0.3">
      <c r="A1178" s="1" t="s">
        <v>305</v>
      </c>
      <c r="B1178" s="1">
        <v>3125</v>
      </c>
      <c r="C1178" s="7" t="s">
        <v>305</v>
      </c>
      <c r="D1178" s="7" t="s">
        <v>132</v>
      </c>
      <c r="E1178" s="6" t="s">
        <v>154</v>
      </c>
      <c r="F1178" s="1">
        <v>25</v>
      </c>
      <c r="G1178" t="s">
        <v>1910</v>
      </c>
      <c r="H1178" t="s">
        <v>1909</v>
      </c>
      <c r="I1178" s="29">
        <v>40461</v>
      </c>
      <c r="J1178" s="11">
        <v>6</v>
      </c>
      <c r="K1178" s="56">
        <v>12.8</v>
      </c>
      <c r="L1178" s="11">
        <v>0</v>
      </c>
      <c r="M1178" s="11">
        <v>24.2</v>
      </c>
      <c r="N1178" s="11">
        <v>1</v>
      </c>
      <c r="O1178" s="11">
        <v>23.2</v>
      </c>
      <c r="P1178" s="11">
        <v>0</v>
      </c>
      <c r="Q1178" s="11">
        <v>25.6</v>
      </c>
      <c r="R1178" s="11">
        <v>5</v>
      </c>
      <c r="S1178" s="11" t="s">
        <v>120</v>
      </c>
      <c r="T1178" s="11">
        <v>0</v>
      </c>
      <c r="U1178" s="11"/>
      <c r="V1178" s="57"/>
      <c r="W1178" s="11"/>
      <c r="X1178" s="11">
        <v>5.5</v>
      </c>
      <c r="Y1178" s="11">
        <v>3.15</v>
      </c>
      <c r="Z1178" s="11"/>
      <c r="AA1178" s="11"/>
      <c r="AB1178" s="11"/>
      <c r="AC1178" s="11"/>
      <c r="AD1178" s="11"/>
      <c r="AE1178" s="11"/>
      <c r="AF1178" s="11"/>
      <c r="AG1178" s="11"/>
      <c r="AH1178" s="11">
        <v>99.2</v>
      </c>
      <c r="AI1178" s="46" t="s">
        <v>1598</v>
      </c>
      <c r="AJ1178" s="11">
        <v>0.72</v>
      </c>
      <c r="AK1178" s="11">
        <v>0</v>
      </c>
      <c r="AL1178" s="11">
        <v>88.89</v>
      </c>
      <c r="AM1178" s="57">
        <v>11.11</v>
      </c>
      <c r="AN1178" s="11"/>
      <c r="AO1178" s="11"/>
      <c r="AP1178" s="11"/>
      <c r="AQ1178" s="5">
        <v>4.7291021261448893</v>
      </c>
      <c r="AR1178" s="5">
        <v>2.1751311045902857</v>
      </c>
      <c r="AS1178" s="5">
        <v>-6.7274886611578619</v>
      </c>
      <c r="AT1178" s="5">
        <v>39.497466340892053</v>
      </c>
      <c r="AU1178" s="5">
        <f>AT1178/AR1178</f>
        <v>18.158660072277307</v>
      </c>
      <c r="AV1178" s="46"/>
      <c r="AW1178" s="41"/>
      <c r="BK1178" s="47"/>
    </row>
    <row r="1179" spans="1:63" x14ac:dyDescent="0.3">
      <c r="A1179" s="1" t="s">
        <v>305</v>
      </c>
      <c r="B1179" s="1">
        <v>3126</v>
      </c>
      <c r="C1179" s="7" t="s">
        <v>305</v>
      </c>
      <c r="D1179" s="7" t="s">
        <v>132</v>
      </c>
      <c r="E1179" s="6" t="s">
        <v>154</v>
      </c>
      <c r="F1179" s="1">
        <v>26</v>
      </c>
      <c r="G1179" t="s">
        <v>1913</v>
      </c>
      <c r="H1179" t="s">
        <v>1914</v>
      </c>
      <c r="I1179" s="29">
        <v>40461</v>
      </c>
      <c r="J1179" s="11"/>
      <c r="K1179" s="56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57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56"/>
      <c r="AJ1179" s="11"/>
      <c r="AK1179" s="11"/>
      <c r="AL1179" s="11"/>
      <c r="AM1179" s="57"/>
      <c r="AN1179" s="11"/>
      <c r="AO1179" s="11"/>
      <c r="AP1179" s="11"/>
      <c r="AV1179" s="46"/>
      <c r="AW1179" s="41"/>
      <c r="BK1179" s="47"/>
    </row>
    <row r="1180" spans="1:63" x14ac:dyDescent="0.3">
      <c r="A1180" s="1" t="s">
        <v>305</v>
      </c>
      <c r="B1180" s="1">
        <v>3127</v>
      </c>
      <c r="C1180" s="7" t="s">
        <v>305</v>
      </c>
      <c r="D1180" s="7" t="s">
        <v>132</v>
      </c>
      <c r="E1180" s="6" t="s">
        <v>154</v>
      </c>
      <c r="F1180" s="1">
        <v>27</v>
      </c>
      <c r="G1180" t="s">
        <v>1915</v>
      </c>
      <c r="H1180" t="s">
        <v>1916</v>
      </c>
      <c r="I1180" s="29">
        <v>40461</v>
      </c>
      <c r="J1180" s="11"/>
      <c r="K1180" s="56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57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56"/>
      <c r="AJ1180" s="11"/>
      <c r="AK1180" s="11"/>
      <c r="AL1180" s="11"/>
      <c r="AM1180" s="57"/>
      <c r="AN1180" s="11"/>
      <c r="AO1180" s="11"/>
      <c r="AP1180" s="11"/>
      <c r="AV1180" s="46"/>
      <c r="AW1180" s="41"/>
      <c r="BK1180" s="47"/>
    </row>
    <row r="1181" spans="1:63" x14ac:dyDescent="0.3">
      <c r="A1181" s="1" t="s">
        <v>305</v>
      </c>
      <c r="B1181" s="1">
        <v>3128</v>
      </c>
      <c r="C1181" s="7" t="s">
        <v>305</v>
      </c>
      <c r="D1181" s="7" t="s">
        <v>132</v>
      </c>
      <c r="E1181" s="6" t="s">
        <v>154</v>
      </c>
      <c r="F1181" s="1">
        <v>28</v>
      </c>
      <c r="G1181" t="s">
        <v>1915</v>
      </c>
      <c r="H1181" t="s">
        <v>1917</v>
      </c>
      <c r="I1181" s="29">
        <v>40461</v>
      </c>
      <c r="J1181" s="11"/>
      <c r="K1181" s="56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57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56"/>
      <c r="AJ1181" s="11"/>
      <c r="AK1181" s="11"/>
      <c r="AL1181" s="11"/>
      <c r="AM1181" s="57"/>
      <c r="AN1181" s="11"/>
      <c r="AO1181" s="11"/>
      <c r="AP1181" s="11"/>
      <c r="AV1181" s="46"/>
      <c r="AW1181" s="41"/>
      <c r="BK1181" s="47"/>
    </row>
    <row r="1182" spans="1:63" x14ac:dyDescent="0.3">
      <c r="A1182" s="1" t="s">
        <v>305</v>
      </c>
      <c r="B1182" s="1">
        <v>3129</v>
      </c>
      <c r="C1182" s="7" t="s">
        <v>305</v>
      </c>
      <c r="D1182" s="7" t="s">
        <v>132</v>
      </c>
      <c r="E1182" s="6" t="s">
        <v>154</v>
      </c>
      <c r="F1182" s="1">
        <v>29</v>
      </c>
      <c r="G1182" t="s">
        <v>1918</v>
      </c>
      <c r="H1182" t="s">
        <v>1919</v>
      </c>
      <c r="I1182" s="29">
        <v>40461</v>
      </c>
      <c r="J1182" s="11">
        <v>9.1999999999999993</v>
      </c>
      <c r="K1182" s="56">
        <v>26.3</v>
      </c>
      <c r="L1182" s="11">
        <v>1</v>
      </c>
      <c r="M1182" s="11">
        <v>37.4</v>
      </c>
      <c r="N1182" s="11">
        <v>5</v>
      </c>
      <c r="O1182" s="11">
        <v>34.200000000000003</v>
      </c>
      <c r="P1182" s="11">
        <v>10</v>
      </c>
      <c r="Q1182" s="11">
        <v>29.9</v>
      </c>
      <c r="R1182" s="11">
        <v>20</v>
      </c>
      <c r="S1182" s="11"/>
      <c r="T1182" s="11"/>
      <c r="U1182" s="11"/>
      <c r="V1182" s="57"/>
      <c r="W1182" s="11"/>
      <c r="X1182" s="11">
        <v>6.5</v>
      </c>
      <c r="Y1182" s="11">
        <v>3.12</v>
      </c>
      <c r="Z1182" s="11"/>
      <c r="AA1182" s="11"/>
      <c r="AB1182" s="11"/>
      <c r="AC1182" s="11"/>
      <c r="AD1182" s="11"/>
      <c r="AE1182" s="11"/>
      <c r="AF1182" s="11"/>
      <c r="AG1182" s="11"/>
      <c r="AH1182" s="11">
        <v>101.9</v>
      </c>
      <c r="AI1182" s="56"/>
      <c r="AJ1182" s="11"/>
      <c r="AK1182" s="11"/>
      <c r="AL1182" s="11"/>
      <c r="AM1182" s="57"/>
      <c r="AN1182" s="11"/>
      <c r="AO1182" s="11"/>
      <c r="AP1182" s="11"/>
      <c r="AQ1182" s="5">
        <v>1.4327311392148707</v>
      </c>
      <c r="AR1182" s="5">
        <v>1.9570320643550421</v>
      </c>
      <c r="AS1182" s="5">
        <v>-7.1374229392322688</v>
      </c>
      <c r="AT1182" s="5">
        <v>37.661421374299152</v>
      </c>
      <c r="AU1182" s="5">
        <f>AT1182/AR1182</f>
        <v>19.244151416962513</v>
      </c>
      <c r="AV1182" s="46"/>
      <c r="AW1182" s="41"/>
      <c r="BK1182" s="47"/>
    </row>
    <row r="1183" spans="1:63" x14ac:dyDescent="0.3">
      <c r="A1183" s="1" t="s">
        <v>305</v>
      </c>
      <c r="B1183" s="1">
        <v>3130</v>
      </c>
      <c r="C1183" s="7" t="s">
        <v>305</v>
      </c>
      <c r="D1183" s="7" t="s">
        <v>132</v>
      </c>
      <c r="E1183" s="6" t="s">
        <v>154</v>
      </c>
      <c r="F1183" s="1">
        <v>30</v>
      </c>
      <c r="G1183" t="s">
        <v>1918</v>
      </c>
      <c r="H1183" t="s">
        <v>1920</v>
      </c>
      <c r="I1183" s="29">
        <v>40461</v>
      </c>
      <c r="J1183" s="11"/>
      <c r="K1183" s="56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57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56"/>
      <c r="AJ1183" s="11"/>
      <c r="AK1183" s="11"/>
      <c r="AL1183" s="11"/>
      <c r="AM1183" s="57"/>
      <c r="AN1183" s="11"/>
      <c r="AO1183" s="11"/>
      <c r="AP1183" s="11"/>
      <c r="AV1183" s="46"/>
      <c r="AW1183" s="41"/>
      <c r="BK1183" s="47"/>
    </row>
    <row r="1184" spans="1:63" x14ac:dyDescent="0.3">
      <c r="A1184" s="1" t="s">
        <v>305</v>
      </c>
      <c r="B1184" s="1">
        <v>3131</v>
      </c>
      <c r="C1184" s="7" t="s">
        <v>305</v>
      </c>
      <c r="D1184" s="7" t="s">
        <v>132</v>
      </c>
      <c r="E1184" s="6" t="s">
        <v>154</v>
      </c>
      <c r="F1184" s="1">
        <v>31</v>
      </c>
      <c r="G1184" t="s">
        <v>1921</v>
      </c>
      <c r="H1184" t="s">
        <v>1922</v>
      </c>
      <c r="I1184" s="29">
        <v>40461</v>
      </c>
      <c r="J1184" s="11"/>
      <c r="K1184" s="56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57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56"/>
      <c r="AJ1184" s="11"/>
      <c r="AK1184" s="11"/>
      <c r="AL1184" s="11"/>
      <c r="AM1184" s="57"/>
      <c r="AN1184" s="11"/>
      <c r="AO1184" s="11"/>
      <c r="AP1184" s="11"/>
      <c r="AV1184" s="46"/>
      <c r="AW1184" s="41"/>
      <c r="BK1184" s="47"/>
    </row>
    <row r="1185" spans="1:63" x14ac:dyDescent="0.3">
      <c r="A1185" s="1" t="s">
        <v>305</v>
      </c>
      <c r="B1185" s="1">
        <v>3132</v>
      </c>
      <c r="C1185" s="7" t="s">
        <v>305</v>
      </c>
      <c r="D1185" s="7" t="s">
        <v>132</v>
      </c>
      <c r="E1185" s="6" t="s">
        <v>154</v>
      </c>
      <c r="F1185" s="1">
        <v>32</v>
      </c>
      <c r="G1185" t="s">
        <v>1915</v>
      </c>
      <c r="H1185" t="s">
        <v>1923</v>
      </c>
      <c r="I1185" s="29">
        <v>40461</v>
      </c>
      <c r="J1185" s="11"/>
      <c r="K1185" s="56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57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56"/>
      <c r="AJ1185" s="11"/>
      <c r="AK1185" s="11"/>
      <c r="AL1185" s="11"/>
      <c r="AM1185" s="57"/>
      <c r="AN1185" s="11"/>
      <c r="AO1185" s="11"/>
      <c r="AP1185" s="11"/>
      <c r="AV1185" s="46"/>
      <c r="AW1185" s="41"/>
      <c r="BK1185" s="47"/>
    </row>
    <row r="1186" spans="1:63" x14ac:dyDescent="0.3">
      <c r="A1186" s="1" t="s">
        <v>305</v>
      </c>
      <c r="B1186" s="1">
        <v>3133</v>
      </c>
      <c r="C1186" s="7" t="s">
        <v>305</v>
      </c>
      <c r="D1186" s="7" t="s">
        <v>132</v>
      </c>
      <c r="E1186" s="6" t="s">
        <v>154</v>
      </c>
      <c r="F1186" s="1">
        <v>33</v>
      </c>
      <c r="G1186" t="s">
        <v>1924</v>
      </c>
      <c r="H1186" t="s">
        <v>1925</v>
      </c>
      <c r="I1186" s="29">
        <v>40461</v>
      </c>
      <c r="J1186" s="11">
        <v>9.3000000000000007</v>
      </c>
      <c r="K1186" s="56">
        <v>29</v>
      </c>
      <c r="L1186" s="11">
        <v>0</v>
      </c>
      <c r="M1186" s="11">
        <v>37.200000000000003</v>
      </c>
      <c r="N1186" s="11">
        <v>0</v>
      </c>
      <c r="O1186" s="11">
        <v>38.5</v>
      </c>
      <c r="P1186" s="11">
        <v>1</v>
      </c>
      <c r="Q1186" s="11">
        <v>38.9</v>
      </c>
      <c r="R1186" s="11">
        <v>15</v>
      </c>
      <c r="S1186" s="11"/>
      <c r="T1186" s="11"/>
      <c r="U1186" s="11"/>
      <c r="V1186" s="57"/>
      <c r="W1186" s="11"/>
      <c r="X1186" s="11">
        <v>5</v>
      </c>
      <c r="Y1186" s="11">
        <v>4.1500000000000004</v>
      </c>
      <c r="Z1186" s="11"/>
      <c r="AA1186" s="11"/>
      <c r="AB1186" s="11"/>
      <c r="AC1186" s="11"/>
      <c r="AD1186" s="11"/>
      <c r="AE1186" s="11"/>
      <c r="AF1186" s="11"/>
      <c r="AG1186" s="11"/>
      <c r="AH1186" s="11">
        <v>76.3</v>
      </c>
      <c r="AI1186" s="56"/>
      <c r="AJ1186" s="11"/>
      <c r="AK1186" s="11"/>
      <c r="AL1186" s="11"/>
      <c r="AM1186" s="57"/>
      <c r="AN1186" s="11"/>
      <c r="AO1186" s="11"/>
      <c r="AP1186" s="11"/>
      <c r="AQ1186" s="5">
        <v>4.032405359583592</v>
      </c>
      <c r="AR1186" s="5">
        <v>2.2700754287107432</v>
      </c>
      <c r="AS1186" s="5">
        <v>-7.529892498953795</v>
      </c>
      <c r="AT1186" s="5">
        <v>38.149612129016269</v>
      </c>
      <c r="AU1186" s="5">
        <f>AT1186/AR1186</f>
        <v>16.805438112989396</v>
      </c>
      <c r="AV1186" s="46"/>
      <c r="AW1186" s="41"/>
      <c r="BK1186" s="47"/>
    </row>
    <row r="1187" spans="1:63" x14ac:dyDescent="0.3">
      <c r="A1187" s="1" t="s">
        <v>305</v>
      </c>
      <c r="B1187" s="1">
        <v>3134</v>
      </c>
      <c r="C1187" s="7" t="s">
        <v>305</v>
      </c>
      <c r="D1187" s="7" t="s">
        <v>132</v>
      </c>
      <c r="E1187" s="6" t="s">
        <v>154</v>
      </c>
      <c r="F1187" s="1">
        <v>34</v>
      </c>
      <c r="G1187" t="s">
        <v>1913</v>
      </c>
      <c r="H1187" t="s">
        <v>1926</v>
      </c>
      <c r="I1187" s="29">
        <v>40461</v>
      </c>
      <c r="J1187" s="11"/>
      <c r="K1187" s="56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57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56"/>
      <c r="AJ1187" s="11"/>
      <c r="AK1187" s="11"/>
      <c r="AL1187" s="11"/>
      <c r="AM1187" s="57"/>
      <c r="AN1187" s="11"/>
      <c r="AO1187" s="11"/>
      <c r="AP1187" s="11"/>
      <c r="AV1187" s="46"/>
      <c r="AW1187" s="41"/>
      <c r="BK1187" s="47"/>
    </row>
    <row r="1188" spans="1:63" x14ac:dyDescent="0.3">
      <c r="A1188" s="1" t="s">
        <v>305</v>
      </c>
      <c r="B1188" s="1">
        <v>3135</v>
      </c>
      <c r="C1188" s="7" t="s">
        <v>305</v>
      </c>
      <c r="D1188" s="7" t="s">
        <v>132</v>
      </c>
      <c r="E1188" s="6" t="s">
        <v>154</v>
      </c>
      <c r="F1188" s="1">
        <v>35</v>
      </c>
      <c r="G1188" t="s">
        <v>1924</v>
      </c>
      <c r="H1188" t="s">
        <v>1927</v>
      </c>
      <c r="I1188" s="29">
        <v>40461</v>
      </c>
      <c r="J1188" s="11"/>
      <c r="K1188" s="56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57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56"/>
      <c r="AJ1188" s="11"/>
      <c r="AK1188" s="11"/>
      <c r="AL1188" s="11"/>
      <c r="AM1188" s="57"/>
      <c r="AN1188" s="11"/>
      <c r="AO1188" s="11"/>
      <c r="AP1188" s="11"/>
      <c r="AV1188" s="46"/>
      <c r="AW1188" s="41"/>
      <c r="BK1188" s="47"/>
    </row>
    <row r="1189" spans="1:63" x14ac:dyDescent="0.3">
      <c r="A1189" s="1" t="s">
        <v>305</v>
      </c>
      <c r="B1189" s="1">
        <v>3136</v>
      </c>
      <c r="C1189" s="7" t="s">
        <v>305</v>
      </c>
      <c r="D1189" s="7" t="s">
        <v>132</v>
      </c>
      <c r="E1189" s="6" t="s">
        <v>154</v>
      </c>
      <c r="F1189" s="1">
        <v>36</v>
      </c>
      <c r="G1189" t="s">
        <v>1913</v>
      </c>
      <c r="H1189" t="s">
        <v>1928</v>
      </c>
      <c r="I1189" s="29">
        <v>40461</v>
      </c>
      <c r="J1189" s="11"/>
      <c r="K1189" s="56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57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56"/>
      <c r="AJ1189" s="11"/>
      <c r="AK1189" s="11"/>
      <c r="AL1189" s="11"/>
      <c r="AM1189" s="57"/>
      <c r="AN1189" s="11"/>
      <c r="AO1189" s="11"/>
      <c r="AP1189" s="11"/>
      <c r="AV1189" s="46"/>
      <c r="AW1189" s="41"/>
      <c r="BK1189" s="47"/>
    </row>
    <row r="1190" spans="1:63" x14ac:dyDescent="0.3">
      <c r="A1190" s="1" t="s">
        <v>305</v>
      </c>
      <c r="B1190" s="1">
        <v>3137</v>
      </c>
      <c r="C1190" s="7" t="s">
        <v>305</v>
      </c>
      <c r="D1190" s="7" t="s">
        <v>132</v>
      </c>
      <c r="E1190" s="6" t="s">
        <v>154</v>
      </c>
      <c r="F1190" s="1">
        <v>37</v>
      </c>
      <c r="G1190" t="s">
        <v>1913</v>
      </c>
      <c r="H1190" t="s">
        <v>1929</v>
      </c>
      <c r="I1190" s="29">
        <v>40461</v>
      </c>
      <c r="J1190" s="11">
        <v>12.8</v>
      </c>
      <c r="K1190" s="56">
        <v>22.1</v>
      </c>
      <c r="L1190" s="11">
        <v>1</v>
      </c>
      <c r="M1190" s="11">
        <v>36.700000000000003</v>
      </c>
      <c r="N1190" s="11">
        <v>10</v>
      </c>
      <c r="O1190" s="11">
        <v>34.6</v>
      </c>
      <c r="P1190" s="11">
        <v>20</v>
      </c>
      <c r="Q1190" s="11">
        <v>35.6</v>
      </c>
      <c r="R1190" s="11">
        <v>20</v>
      </c>
      <c r="S1190" s="11"/>
      <c r="T1190" s="11"/>
      <c r="U1190" s="11"/>
      <c r="V1190" s="57"/>
      <c r="W1190" s="11"/>
      <c r="X1190" s="11">
        <v>5</v>
      </c>
      <c r="Y1190" s="11">
        <v>4.18</v>
      </c>
      <c r="Z1190" s="11"/>
      <c r="AA1190" s="11"/>
      <c r="AB1190" s="11"/>
      <c r="AC1190" s="11"/>
      <c r="AD1190" s="11"/>
      <c r="AE1190" s="11"/>
      <c r="AF1190" s="11"/>
      <c r="AG1190" s="11"/>
      <c r="AH1190" s="11">
        <v>81</v>
      </c>
      <c r="AI1190" s="46" t="s">
        <v>1599</v>
      </c>
      <c r="AJ1190" s="11">
        <v>0.94</v>
      </c>
      <c r="AK1190" s="11">
        <v>0</v>
      </c>
      <c r="AL1190" s="11">
        <v>80.87</v>
      </c>
      <c r="AM1190" s="57">
        <v>19.13</v>
      </c>
      <c r="AN1190" s="11"/>
      <c r="AO1190" s="11"/>
      <c r="AP1190" s="11"/>
      <c r="AQ1190" s="5">
        <v>2.7176390329729183</v>
      </c>
      <c r="AR1190" s="5">
        <v>2.3027027943435026</v>
      </c>
      <c r="AS1190" s="5">
        <v>-6.6545811239292387</v>
      </c>
      <c r="AT1190" s="5">
        <v>40.221495869268367</v>
      </c>
      <c r="AU1190" s="5">
        <f>AT1190/AR1190</f>
        <v>17.467080844332521</v>
      </c>
      <c r="AV1190" s="46"/>
      <c r="AW1190" s="41"/>
      <c r="BK1190" s="47"/>
    </row>
    <row r="1191" spans="1:63" x14ac:dyDescent="0.3">
      <c r="A1191" s="1" t="s">
        <v>305</v>
      </c>
      <c r="B1191" s="1">
        <v>3138</v>
      </c>
      <c r="C1191" s="7" t="s">
        <v>305</v>
      </c>
      <c r="D1191" s="7" t="s">
        <v>132</v>
      </c>
      <c r="E1191" s="6" t="s">
        <v>154</v>
      </c>
      <c r="F1191" s="1">
        <v>38</v>
      </c>
      <c r="G1191" t="s">
        <v>1910</v>
      </c>
      <c r="H1191" t="s">
        <v>1930</v>
      </c>
      <c r="I1191" s="29">
        <v>40461</v>
      </c>
      <c r="J1191" s="11"/>
      <c r="K1191" s="56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57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56"/>
      <c r="AJ1191" s="11"/>
      <c r="AK1191" s="11"/>
      <c r="AL1191" s="11"/>
      <c r="AM1191" s="57"/>
      <c r="AN1191" s="11"/>
      <c r="AO1191" s="11"/>
      <c r="AP1191" s="11"/>
      <c r="AV1191" s="46"/>
      <c r="AW1191" s="41"/>
      <c r="BK1191" s="47"/>
    </row>
    <row r="1192" spans="1:63" x14ac:dyDescent="0.3">
      <c r="A1192" s="1" t="s">
        <v>305</v>
      </c>
      <c r="B1192" s="1">
        <v>3139</v>
      </c>
      <c r="C1192" s="7" t="s">
        <v>305</v>
      </c>
      <c r="D1192" s="7" t="s">
        <v>132</v>
      </c>
      <c r="E1192" s="6" t="s">
        <v>154</v>
      </c>
      <c r="F1192" s="1">
        <v>39</v>
      </c>
      <c r="G1192" t="s">
        <v>1913</v>
      </c>
      <c r="H1192" t="s">
        <v>1931</v>
      </c>
      <c r="I1192" s="29">
        <v>40461</v>
      </c>
      <c r="J1192" s="11"/>
      <c r="K1192" s="56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57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56"/>
      <c r="AJ1192" s="11"/>
      <c r="AK1192" s="11"/>
      <c r="AL1192" s="11"/>
      <c r="AM1192" s="57"/>
      <c r="AN1192" s="11"/>
      <c r="AO1192" s="11"/>
      <c r="AP1192" s="11"/>
      <c r="AV1192" s="46"/>
      <c r="AW1192" s="41"/>
      <c r="BK1192" s="47"/>
    </row>
    <row r="1193" spans="1:63" x14ac:dyDescent="0.3">
      <c r="A1193" s="1" t="s">
        <v>305</v>
      </c>
      <c r="B1193" s="1">
        <v>3140</v>
      </c>
      <c r="C1193" s="7" t="s">
        <v>305</v>
      </c>
      <c r="D1193" s="7" t="s">
        <v>132</v>
      </c>
      <c r="E1193" s="6" t="s">
        <v>154</v>
      </c>
      <c r="F1193" s="1">
        <v>40</v>
      </c>
      <c r="G1193" t="s">
        <v>1915</v>
      </c>
      <c r="H1193" t="s">
        <v>1932</v>
      </c>
      <c r="I1193" s="29">
        <v>40461</v>
      </c>
      <c r="J1193" s="11"/>
      <c r="K1193" s="56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57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56"/>
      <c r="AJ1193" s="11"/>
      <c r="AK1193" s="11"/>
      <c r="AL1193" s="11"/>
      <c r="AM1193" s="57"/>
      <c r="AN1193" s="11"/>
      <c r="AO1193" s="11"/>
      <c r="AP1193" s="11"/>
      <c r="AV1193" s="46"/>
      <c r="AW1193" s="41"/>
      <c r="BK1193" s="47"/>
    </row>
    <row r="1194" spans="1:63" x14ac:dyDescent="0.3">
      <c r="A1194" s="1" t="s">
        <v>305</v>
      </c>
      <c r="B1194" s="1">
        <v>3141</v>
      </c>
      <c r="C1194" s="7" t="s">
        <v>305</v>
      </c>
      <c r="D1194" s="7" t="s">
        <v>132</v>
      </c>
      <c r="E1194" s="6" t="s">
        <v>154</v>
      </c>
      <c r="F1194" s="1">
        <v>41</v>
      </c>
      <c r="G1194" t="s">
        <v>1913</v>
      </c>
      <c r="H1194" t="s">
        <v>1933</v>
      </c>
      <c r="I1194" s="29">
        <v>40461</v>
      </c>
      <c r="J1194" s="11">
        <v>7.8</v>
      </c>
      <c r="K1194" s="56">
        <v>19.8</v>
      </c>
      <c r="L1194" s="11">
        <v>1</v>
      </c>
      <c r="M1194" s="11">
        <v>30.7</v>
      </c>
      <c r="N1194" s="11">
        <v>5</v>
      </c>
      <c r="O1194" s="11">
        <v>33.299999999999997</v>
      </c>
      <c r="P1194" s="11">
        <v>10</v>
      </c>
      <c r="Q1194" s="11" t="s">
        <v>121</v>
      </c>
      <c r="R1194" s="11">
        <v>10</v>
      </c>
      <c r="S1194" s="11" t="s">
        <v>301</v>
      </c>
      <c r="T1194" s="11">
        <v>10</v>
      </c>
      <c r="U1194" s="11"/>
      <c r="V1194" s="57"/>
      <c r="W1194" s="11"/>
      <c r="X1194" s="11">
        <v>7</v>
      </c>
      <c r="Y1194" s="11">
        <v>3.15</v>
      </c>
      <c r="Z1194" s="11"/>
      <c r="AA1194" s="11"/>
      <c r="AB1194" s="11"/>
      <c r="AC1194" s="11"/>
      <c r="AD1194" s="11"/>
      <c r="AE1194" s="11"/>
      <c r="AF1194" s="11"/>
      <c r="AG1194" s="11"/>
      <c r="AH1194" s="11">
        <v>138.30000000000001</v>
      </c>
      <c r="AI1194" s="56"/>
      <c r="AJ1194" s="11"/>
      <c r="AK1194" s="11"/>
      <c r="AL1194" s="11"/>
      <c r="AM1194" s="57"/>
      <c r="AN1194" s="11"/>
      <c r="AO1194" s="11"/>
      <c r="AP1194" s="11"/>
      <c r="AQ1194" s="5">
        <v>2.8480208564293892</v>
      </c>
      <c r="AR1194" s="5">
        <v>2.1005299309744876</v>
      </c>
      <c r="AS1194" s="5">
        <v>-6.0764632568118397</v>
      </c>
      <c r="AT1194" s="5">
        <v>37.577565858173116</v>
      </c>
      <c r="AU1194" s="5">
        <f>AT1194/AR1194</f>
        <v>17.889564582752676</v>
      </c>
      <c r="AV1194" s="46"/>
      <c r="AW1194" s="41"/>
      <c r="BK1194" s="47"/>
    </row>
    <row r="1195" spans="1:63" x14ac:dyDescent="0.3">
      <c r="A1195" s="1" t="s">
        <v>305</v>
      </c>
      <c r="B1195" s="1">
        <v>3142</v>
      </c>
      <c r="C1195" s="7" t="s">
        <v>305</v>
      </c>
      <c r="D1195" s="7" t="s">
        <v>132</v>
      </c>
      <c r="E1195" s="6" t="s">
        <v>154</v>
      </c>
      <c r="F1195" s="1">
        <v>42</v>
      </c>
      <c r="G1195" t="s">
        <v>1910</v>
      </c>
      <c r="H1195" t="s">
        <v>1933</v>
      </c>
      <c r="I1195" s="29">
        <v>40461</v>
      </c>
      <c r="J1195" s="11"/>
      <c r="K1195" s="56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57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56"/>
      <c r="AJ1195" s="11"/>
      <c r="AK1195" s="11"/>
      <c r="AL1195" s="11"/>
      <c r="AM1195" s="57"/>
      <c r="AN1195" s="11"/>
      <c r="AO1195" s="11"/>
      <c r="AP1195" s="11"/>
      <c r="AV1195" s="46"/>
      <c r="AW1195" s="41"/>
      <c r="BK1195" s="47"/>
    </row>
    <row r="1196" spans="1:63" x14ac:dyDescent="0.3">
      <c r="A1196" s="1" t="s">
        <v>305</v>
      </c>
      <c r="B1196" s="1">
        <v>3143</v>
      </c>
      <c r="C1196" s="7" t="s">
        <v>305</v>
      </c>
      <c r="D1196" s="7" t="s">
        <v>132</v>
      </c>
      <c r="E1196" s="6" t="s">
        <v>154</v>
      </c>
      <c r="F1196" s="1">
        <v>43</v>
      </c>
      <c r="G1196" t="s">
        <v>1934</v>
      </c>
      <c r="H1196" t="s">
        <v>1935</v>
      </c>
      <c r="I1196" s="29">
        <v>40461</v>
      </c>
      <c r="J1196" s="11"/>
      <c r="K1196" s="56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57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56"/>
      <c r="AJ1196" s="11"/>
      <c r="AK1196" s="11"/>
      <c r="AL1196" s="11"/>
      <c r="AM1196" s="57"/>
      <c r="AN1196" s="11"/>
      <c r="AO1196" s="11"/>
      <c r="AP1196" s="11"/>
      <c r="AV1196" s="46"/>
      <c r="AW1196" s="41"/>
      <c r="BK1196" s="47"/>
    </row>
    <row r="1197" spans="1:63" x14ac:dyDescent="0.3">
      <c r="A1197" s="1" t="s">
        <v>305</v>
      </c>
      <c r="B1197" s="1">
        <v>3144</v>
      </c>
      <c r="C1197" s="7" t="s">
        <v>305</v>
      </c>
      <c r="D1197" s="7" t="s">
        <v>132</v>
      </c>
      <c r="E1197" s="6" t="s">
        <v>154</v>
      </c>
      <c r="F1197" s="1">
        <v>44</v>
      </c>
      <c r="G1197" t="s">
        <v>1912</v>
      </c>
      <c r="H1197" t="s">
        <v>1936</v>
      </c>
      <c r="I1197" s="29">
        <v>40461</v>
      </c>
      <c r="J1197" s="11"/>
      <c r="K1197" s="56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57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56"/>
      <c r="AJ1197" s="11"/>
      <c r="AK1197" s="11"/>
      <c r="AL1197" s="11"/>
      <c r="AM1197" s="57"/>
      <c r="AN1197" s="11"/>
      <c r="AO1197" s="11"/>
      <c r="AP1197" s="11"/>
      <c r="AV1197" s="46"/>
      <c r="AW1197" s="41"/>
      <c r="BK1197" s="47"/>
    </row>
    <row r="1198" spans="1:63" x14ac:dyDescent="0.3">
      <c r="A1198" s="1" t="s">
        <v>305</v>
      </c>
      <c r="B1198" s="1">
        <v>3145</v>
      </c>
      <c r="C1198" s="7" t="s">
        <v>305</v>
      </c>
      <c r="D1198" s="7" t="s">
        <v>132</v>
      </c>
      <c r="E1198" s="6" t="s">
        <v>154</v>
      </c>
      <c r="F1198" s="1">
        <v>45</v>
      </c>
      <c r="G1198" t="s">
        <v>1910</v>
      </c>
      <c r="H1198" t="s">
        <v>1937</v>
      </c>
      <c r="I1198" s="29">
        <v>40461</v>
      </c>
      <c r="J1198" s="11">
        <v>7.7</v>
      </c>
      <c r="K1198" s="56">
        <v>5.7</v>
      </c>
      <c r="L1198" s="11">
        <v>0</v>
      </c>
      <c r="M1198" s="11">
        <v>21</v>
      </c>
      <c r="N1198" s="11">
        <v>0</v>
      </c>
      <c r="O1198" s="11">
        <v>29.3</v>
      </c>
      <c r="P1198" s="11">
        <v>1</v>
      </c>
      <c r="Q1198" s="11">
        <v>30.3</v>
      </c>
      <c r="R1198" s="11">
        <v>1</v>
      </c>
      <c r="S1198" s="11">
        <v>35</v>
      </c>
      <c r="T1198" s="11">
        <v>10</v>
      </c>
      <c r="U1198" s="11"/>
      <c r="V1198" s="57"/>
      <c r="W1198" s="11"/>
      <c r="X1198" s="11">
        <v>4</v>
      </c>
      <c r="Y1198" s="11">
        <v>4.1500000000000004</v>
      </c>
      <c r="Z1198" s="11"/>
      <c r="AA1198" s="11"/>
      <c r="AB1198" s="11"/>
      <c r="AC1198" s="11"/>
      <c r="AD1198" s="11"/>
      <c r="AE1198" s="11"/>
      <c r="AF1198" s="11"/>
      <c r="AG1198" s="11"/>
      <c r="AH1198" s="11">
        <v>75.099999999999994</v>
      </c>
      <c r="AI1198" s="46" t="s">
        <v>1600</v>
      </c>
      <c r="AJ1198" s="11">
        <v>0.75</v>
      </c>
      <c r="AK1198" s="11">
        <v>0</v>
      </c>
      <c r="AL1198" s="11">
        <v>89.66</v>
      </c>
      <c r="AM1198" s="57">
        <v>10.34</v>
      </c>
      <c r="AN1198" s="11"/>
      <c r="AO1198" s="11"/>
      <c r="AP1198" s="11"/>
      <c r="AQ1198" s="5">
        <v>0.88234069363144696</v>
      </c>
      <c r="AR1198" s="5">
        <v>2.0194767150079125</v>
      </c>
      <c r="AS1198" s="5">
        <v>-7.0839877928467434</v>
      </c>
      <c r="AT1198" s="5">
        <v>38.943193445239025</v>
      </c>
      <c r="AU1198" s="5">
        <f>AT1198/AR1198</f>
        <v>19.283804143830618</v>
      </c>
      <c r="AV1198" s="46"/>
      <c r="AW1198" s="41"/>
      <c r="BK1198" s="47"/>
    </row>
    <row r="1199" spans="1:63" x14ac:dyDescent="0.3">
      <c r="A1199" s="1" t="s">
        <v>305</v>
      </c>
      <c r="B1199" s="1">
        <v>3146</v>
      </c>
      <c r="C1199" s="7" t="s">
        <v>305</v>
      </c>
      <c r="D1199" s="7" t="s">
        <v>132</v>
      </c>
      <c r="E1199" s="6" t="s">
        <v>154</v>
      </c>
      <c r="F1199" s="1">
        <v>46</v>
      </c>
      <c r="G1199" t="s">
        <v>1912</v>
      </c>
      <c r="H1199" t="s">
        <v>1938</v>
      </c>
      <c r="I1199" s="29">
        <v>40461</v>
      </c>
      <c r="J1199" s="11"/>
      <c r="K1199" s="56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57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56"/>
      <c r="AJ1199" s="11"/>
      <c r="AK1199" s="11"/>
      <c r="AL1199" s="11"/>
      <c r="AM1199" s="57"/>
      <c r="AN1199" s="11"/>
      <c r="AO1199" s="11"/>
      <c r="AP1199" s="11"/>
      <c r="AV1199" s="46"/>
      <c r="AW1199" s="41"/>
      <c r="BK1199" s="47"/>
    </row>
    <row r="1200" spans="1:63" x14ac:dyDescent="0.3">
      <c r="A1200" s="1" t="s">
        <v>305</v>
      </c>
      <c r="B1200" s="1">
        <v>3147</v>
      </c>
      <c r="C1200" s="7" t="s">
        <v>305</v>
      </c>
      <c r="D1200" s="7" t="s">
        <v>132</v>
      </c>
      <c r="E1200" s="6" t="s">
        <v>154</v>
      </c>
      <c r="F1200" s="1">
        <v>47</v>
      </c>
      <c r="G1200" t="s">
        <v>1880</v>
      </c>
      <c r="H1200" t="s">
        <v>1939</v>
      </c>
      <c r="I1200" s="29">
        <v>40461</v>
      </c>
      <c r="J1200" s="11"/>
      <c r="K1200" s="56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57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56"/>
      <c r="AJ1200" s="11"/>
      <c r="AK1200" s="11"/>
      <c r="AL1200" s="11"/>
      <c r="AM1200" s="57"/>
      <c r="AN1200" s="11"/>
      <c r="AO1200" s="11"/>
      <c r="AP1200" s="11"/>
      <c r="AV1200" s="46"/>
      <c r="AW1200" s="41"/>
      <c r="BK1200" s="47"/>
    </row>
    <row r="1201" spans="1:63" x14ac:dyDescent="0.3">
      <c r="A1201" s="1" t="s">
        <v>305</v>
      </c>
      <c r="B1201" s="1">
        <v>3148</v>
      </c>
      <c r="C1201" s="7" t="s">
        <v>305</v>
      </c>
      <c r="D1201" s="7" t="s">
        <v>132</v>
      </c>
      <c r="E1201" s="6" t="s">
        <v>154</v>
      </c>
      <c r="F1201" s="1">
        <v>48</v>
      </c>
      <c r="G1201" t="s">
        <v>1901</v>
      </c>
      <c r="H1201" t="s">
        <v>1940</v>
      </c>
      <c r="I1201" s="29">
        <v>40461</v>
      </c>
      <c r="J1201" s="11"/>
      <c r="K1201" s="56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57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56"/>
      <c r="AJ1201" s="11"/>
      <c r="AK1201" s="11"/>
      <c r="AL1201" s="11"/>
      <c r="AM1201" s="57"/>
      <c r="AN1201" s="11"/>
      <c r="AO1201" s="11"/>
      <c r="AP1201" s="11"/>
      <c r="AV1201" s="46"/>
      <c r="AW1201" s="41"/>
      <c r="BK1201" s="47"/>
    </row>
    <row r="1202" spans="1:63" x14ac:dyDescent="0.3">
      <c r="A1202" s="1" t="s">
        <v>305</v>
      </c>
      <c r="B1202" s="1">
        <v>3149</v>
      </c>
      <c r="C1202" s="7" t="s">
        <v>305</v>
      </c>
      <c r="D1202" s="7" t="s">
        <v>132</v>
      </c>
      <c r="E1202" s="6" t="s">
        <v>154</v>
      </c>
      <c r="F1202" s="1">
        <v>49</v>
      </c>
      <c r="G1202" t="s">
        <v>1884</v>
      </c>
      <c r="H1202" t="s">
        <v>1941</v>
      </c>
      <c r="I1202" s="29">
        <v>40461</v>
      </c>
      <c r="J1202" s="11"/>
      <c r="K1202" s="56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57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56"/>
      <c r="AJ1202" s="11"/>
      <c r="AK1202" s="11"/>
      <c r="AL1202" s="11"/>
      <c r="AM1202" s="57"/>
      <c r="AN1202" s="11"/>
      <c r="AO1202" s="11"/>
      <c r="AP1202" s="11"/>
      <c r="AV1202" s="46"/>
      <c r="AW1202" s="41"/>
      <c r="BK1202" s="47"/>
    </row>
    <row r="1203" spans="1:63" x14ac:dyDescent="0.3">
      <c r="A1203" s="1" t="s">
        <v>305</v>
      </c>
      <c r="B1203" s="1">
        <v>3150</v>
      </c>
      <c r="C1203" s="7" t="s">
        <v>305</v>
      </c>
      <c r="D1203" s="7" t="s">
        <v>132</v>
      </c>
      <c r="E1203" s="6" t="s">
        <v>154</v>
      </c>
      <c r="F1203" s="1">
        <v>50</v>
      </c>
      <c r="G1203" t="s">
        <v>1884</v>
      </c>
      <c r="H1203" t="s">
        <v>1940</v>
      </c>
      <c r="I1203" s="29">
        <v>40461</v>
      </c>
      <c r="J1203" s="11"/>
      <c r="K1203" s="56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57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56"/>
      <c r="AJ1203" s="11"/>
      <c r="AK1203" s="11"/>
      <c r="AL1203" s="11"/>
      <c r="AM1203" s="57"/>
      <c r="AN1203" s="11"/>
      <c r="AO1203" s="11"/>
      <c r="AP1203" s="11"/>
      <c r="AV1203" s="46"/>
      <c r="AW1203" s="41"/>
      <c r="BK1203" s="47"/>
    </row>
    <row r="1204" spans="1:63" ht="28.8" x14ac:dyDescent="0.3">
      <c r="A1204" s="13" t="s">
        <v>1611</v>
      </c>
      <c r="B1204" s="1">
        <v>3151</v>
      </c>
      <c r="C1204" s="7" t="s">
        <v>116</v>
      </c>
      <c r="D1204" s="7" t="s">
        <v>132</v>
      </c>
      <c r="E1204" s="6" t="s">
        <v>153</v>
      </c>
      <c r="F1204" s="1">
        <v>1</v>
      </c>
      <c r="G1204" t="s">
        <v>1942</v>
      </c>
      <c r="H1204" t="s">
        <v>1943</v>
      </c>
      <c r="I1204" s="29">
        <v>40457</v>
      </c>
      <c r="J1204" s="11">
        <v>7.8</v>
      </c>
      <c r="K1204" s="56">
        <v>2</v>
      </c>
      <c r="L1204" s="11">
        <v>0</v>
      </c>
      <c r="M1204" s="11">
        <v>11.5</v>
      </c>
      <c r="N1204" s="11">
        <v>0</v>
      </c>
      <c r="O1204" s="11">
        <v>21</v>
      </c>
      <c r="P1204" s="11">
        <v>0</v>
      </c>
      <c r="Q1204" s="11">
        <v>25.8</v>
      </c>
      <c r="R1204" s="11">
        <v>1</v>
      </c>
      <c r="S1204" s="11">
        <v>23.2</v>
      </c>
      <c r="T1204" s="11">
        <v>1</v>
      </c>
      <c r="U1204" s="11"/>
      <c r="V1204" s="57"/>
      <c r="W1204" s="11"/>
      <c r="X1204" s="11">
        <v>3</v>
      </c>
      <c r="Y1204" s="11">
        <v>4.17</v>
      </c>
      <c r="Z1204" s="11">
        <v>1</v>
      </c>
      <c r="AA1204" s="11">
        <v>2.11</v>
      </c>
      <c r="AB1204" s="11"/>
      <c r="AC1204" s="11"/>
      <c r="AD1204" s="11"/>
      <c r="AE1204" s="11"/>
      <c r="AF1204" s="11"/>
      <c r="AG1204" s="11"/>
      <c r="AH1204" s="11">
        <v>56.4</v>
      </c>
      <c r="AI1204" s="46" t="s">
        <v>1591</v>
      </c>
      <c r="AJ1204" s="11">
        <v>1.03</v>
      </c>
      <c r="AK1204" s="11">
        <v>0</v>
      </c>
      <c r="AL1204" s="11">
        <v>87.61</v>
      </c>
      <c r="AM1204" s="57">
        <v>12.39</v>
      </c>
      <c r="AN1204" s="11"/>
      <c r="AO1204" s="11"/>
      <c r="AP1204" s="11"/>
      <c r="AQ1204" s="5">
        <v>2.5782996796606592</v>
      </c>
      <c r="AR1204" s="5">
        <v>2.4141413450333453</v>
      </c>
      <c r="AS1204" s="5">
        <v>-8.1999551926333485</v>
      </c>
      <c r="AT1204" s="5">
        <v>37.371559016943067</v>
      </c>
      <c r="AU1204" s="5">
        <f>AT1204/AR1204</f>
        <v>15.480269659366972</v>
      </c>
      <c r="AV1204" s="46"/>
      <c r="AW1204" s="41">
        <v>3151</v>
      </c>
      <c r="AX1204" s="12">
        <v>128</v>
      </c>
      <c r="AY1204" s="12">
        <v>128</v>
      </c>
      <c r="AZ1204" s="12">
        <v>162</v>
      </c>
      <c r="BA1204" s="12">
        <v>164</v>
      </c>
      <c r="BB1204" s="12">
        <v>196</v>
      </c>
      <c r="BC1204" s="12">
        <v>196</v>
      </c>
      <c r="BD1204" s="12">
        <v>134</v>
      </c>
      <c r="BE1204" s="12">
        <v>134</v>
      </c>
      <c r="BF1204" s="12">
        <v>172</v>
      </c>
      <c r="BG1204" s="12">
        <v>172</v>
      </c>
      <c r="BK1204" s="47"/>
    </row>
    <row r="1205" spans="1:63" ht="28.8" x14ac:dyDescent="0.3">
      <c r="A1205" s="13" t="s">
        <v>1611</v>
      </c>
      <c r="B1205" s="1">
        <v>3152</v>
      </c>
      <c r="C1205" s="7" t="s">
        <v>116</v>
      </c>
      <c r="D1205" s="7" t="s">
        <v>132</v>
      </c>
      <c r="E1205" s="6" t="s">
        <v>153</v>
      </c>
      <c r="F1205" s="1">
        <v>2</v>
      </c>
      <c r="G1205" t="s">
        <v>1944</v>
      </c>
      <c r="H1205" t="s">
        <v>1945</v>
      </c>
      <c r="I1205" s="29">
        <v>40457</v>
      </c>
      <c r="J1205" s="11"/>
      <c r="K1205" s="56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57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56"/>
      <c r="AJ1205" s="11"/>
      <c r="AK1205" s="11"/>
      <c r="AL1205" s="11"/>
      <c r="AM1205" s="57"/>
      <c r="AN1205" s="11"/>
      <c r="AO1205" s="11"/>
      <c r="AP1205" s="11"/>
      <c r="AV1205" s="46"/>
      <c r="AW1205" s="41">
        <v>3152</v>
      </c>
      <c r="AX1205" s="12">
        <v>130</v>
      </c>
      <c r="AY1205" s="12">
        <v>130</v>
      </c>
      <c r="AZ1205" s="12">
        <v>162</v>
      </c>
      <c r="BA1205" s="12">
        <v>162</v>
      </c>
      <c r="BB1205" s="12">
        <v>194</v>
      </c>
      <c r="BC1205" s="12">
        <v>194</v>
      </c>
      <c r="BD1205" s="12">
        <v>138</v>
      </c>
      <c r="BE1205" s="12">
        <v>138</v>
      </c>
      <c r="BF1205" s="12">
        <v>168</v>
      </c>
      <c r="BG1205" s="12">
        <v>168</v>
      </c>
      <c r="BH1205" s="12">
        <v>110</v>
      </c>
      <c r="BI1205" s="12">
        <v>114</v>
      </c>
      <c r="BJ1205" s="12">
        <v>161</v>
      </c>
      <c r="BK1205" s="47">
        <v>161</v>
      </c>
    </row>
    <row r="1206" spans="1:63" ht="28.8" x14ac:dyDescent="0.3">
      <c r="A1206" s="13" t="s">
        <v>1611</v>
      </c>
      <c r="B1206" s="1">
        <v>3153</v>
      </c>
      <c r="C1206" s="7" t="s">
        <v>116</v>
      </c>
      <c r="D1206" s="7" t="s">
        <v>132</v>
      </c>
      <c r="E1206" s="6" t="s">
        <v>153</v>
      </c>
      <c r="F1206" s="1">
        <v>3</v>
      </c>
      <c r="G1206" t="s">
        <v>1946</v>
      </c>
      <c r="H1206" t="s">
        <v>1947</v>
      </c>
      <c r="I1206" s="29">
        <v>40457</v>
      </c>
      <c r="J1206" s="11"/>
      <c r="K1206" s="56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57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56"/>
      <c r="AJ1206" s="11"/>
      <c r="AK1206" s="11"/>
      <c r="AL1206" s="11"/>
      <c r="AM1206" s="57"/>
      <c r="AN1206" s="11"/>
      <c r="AO1206" s="11"/>
      <c r="AP1206" s="11"/>
      <c r="AV1206" s="46"/>
      <c r="AW1206" s="41"/>
      <c r="BK1206" s="47"/>
    </row>
    <row r="1207" spans="1:63" ht="28.8" x14ac:dyDescent="0.3">
      <c r="A1207" s="13" t="s">
        <v>1611</v>
      </c>
      <c r="B1207" s="1">
        <v>3154</v>
      </c>
      <c r="C1207" s="7" t="s">
        <v>116</v>
      </c>
      <c r="D1207" s="7" t="s">
        <v>132</v>
      </c>
      <c r="E1207" s="6" t="s">
        <v>153</v>
      </c>
      <c r="F1207" s="1">
        <v>4</v>
      </c>
      <c r="G1207" t="s">
        <v>1948</v>
      </c>
      <c r="H1207" t="s">
        <v>1949</v>
      </c>
      <c r="I1207" s="29">
        <v>40457</v>
      </c>
      <c r="J1207" s="11"/>
      <c r="K1207" s="56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57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56"/>
      <c r="AJ1207" s="11"/>
      <c r="AK1207" s="11"/>
      <c r="AL1207" s="11"/>
      <c r="AM1207" s="57"/>
      <c r="AN1207" s="11"/>
      <c r="AO1207" s="11"/>
      <c r="AP1207" s="11"/>
      <c r="AV1207" s="46"/>
      <c r="AW1207" s="41">
        <v>3154</v>
      </c>
      <c r="AX1207" s="12">
        <v>130</v>
      </c>
      <c r="AY1207" s="12">
        <v>130</v>
      </c>
      <c r="AZ1207" s="12">
        <v>160</v>
      </c>
      <c r="BA1207" s="12">
        <v>162</v>
      </c>
      <c r="BB1207" s="12">
        <v>196</v>
      </c>
      <c r="BC1207" s="12">
        <v>196</v>
      </c>
      <c r="BD1207" s="12">
        <v>138</v>
      </c>
      <c r="BE1207" s="12">
        <v>138</v>
      </c>
      <c r="BF1207" s="12">
        <v>168</v>
      </c>
      <c r="BG1207" s="12">
        <v>168</v>
      </c>
      <c r="BK1207" s="47"/>
    </row>
    <row r="1208" spans="1:63" ht="28.8" x14ac:dyDescent="0.3">
      <c r="A1208" s="13" t="s">
        <v>1611</v>
      </c>
      <c r="B1208" s="1">
        <v>3155</v>
      </c>
      <c r="C1208" s="7" t="s">
        <v>116</v>
      </c>
      <c r="D1208" s="7" t="s">
        <v>132</v>
      </c>
      <c r="E1208" s="6" t="s">
        <v>153</v>
      </c>
      <c r="F1208" s="1">
        <v>5</v>
      </c>
      <c r="G1208" t="s">
        <v>1950</v>
      </c>
      <c r="H1208" t="s">
        <v>1951</v>
      </c>
      <c r="I1208" s="29">
        <v>40457</v>
      </c>
      <c r="J1208" s="11">
        <v>7.4</v>
      </c>
      <c r="K1208" s="56">
        <v>16.5</v>
      </c>
      <c r="L1208" s="11">
        <v>0</v>
      </c>
      <c r="M1208" s="11">
        <v>27.5</v>
      </c>
      <c r="N1208" s="11">
        <v>0</v>
      </c>
      <c r="O1208" s="11">
        <v>28</v>
      </c>
      <c r="P1208" s="11">
        <v>1</v>
      </c>
      <c r="Q1208" s="11">
        <v>34.5</v>
      </c>
      <c r="R1208" s="11">
        <v>5</v>
      </c>
      <c r="S1208" s="11"/>
      <c r="T1208" s="11"/>
      <c r="U1208" s="11"/>
      <c r="V1208" s="57"/>
      <c r="W1208" s="11"/>
      <c r="X1208" s="11">
        <v>3</v>
      </c>
      <c r="Y1208" s="11">
        <v>4.18</v>
      </c>
      <c r="Z1208" s="11">
        <v>1</v>
      </c>
      <c r="AA1208" s="11">
        <v>2.12</v>
      </c>
      <c r="AB1208" s="11"/>
      <c r="AC1208" s="11"/>
      <c r="AD1208" s="11"/>
      <c r="AE1208" s="11"/>
      <c r="AF1208" s="11"/>
      <c r="AG1208" s="11"/>
      <c r="AH1208" s="11">
        <v>78.8</v>
      </c>
      <c r="AI1208" s="56"/>
      <c r="AJ1208" s="11"/>
      <c r="AK1208" s="11"/>
      <c r="AL1208" s="11"/>
      <c r="AM1208" s="57"/>
      <c r="AN1208" s="11"/>
      <c r="AO1208" s="11"/>
      <c r="AP1208" s="11"/>
      <c r="AQ1208" s="5">
        <v>3.7169012524408345</v>
      </c>
      <c r="AR1208" s="5">
        <v>1.950608233085483</v>
      </c>
      <c r="AS1208" s="5">
        <v>-7.3154987646471774</v>
      </c>
      <c r="AT1208" s="5">
        <v>36.614543878558841</v>
      </c>
      <c r="AU1208" s="5">
        <f>AT1208/AR1208</f>
        <v>18.770834274928571</v>
      </c>
      <c r="AV1208" s="46"/>
      <c r="AW1208" s="41"/>
      <c r="BK1208" s="47"/>
    </row>
    <row r="1209" spans="1:63" ht="28.8" x14ac:dyDescent="0.3">
      <c r="A1209" s="13" t="s">
        <v>1611</v>
      </c>
      <c r="B1209" s="1">
        <v>3156</v>
      </c>
      <c r="C1209" s="7" t="s">
        <v>116</v>
      </c>
      <c r="D1209" s="7" t="s">
        <v>132</v>
      </c>
      <c r="E1209" s="6" t="s">
        <v>153</v>
      </c>
      <c r="F1209" s="1">
        <v>6</v>
      </c>
      <c r="G1209" t="s">
        <v>1952</v>
      </c>
      <c r="H1209" t="s">
        <v>1949</v>
      </c>
      <c r="I1209" s="29">
        <v>40457</v>
      </c>
      <c r="J1209" s="11"/>
      <c r="K1209" s="56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57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56"/>
      <c r="AJ1209" s="11"/>
      <c r="AK1209" s="11"/>
      <c r="AL1209" s="11"/>
      <c r="AM1209" s="57"/>
      <c r="AN1209" s="11"/>
      <c r="AO1209" s="11"/>
      <c r="AP1209" s="11"/>
      <c r="AV1209" s="46"/>
      <c r="AW1209" s="41">
        <v>3156</v>
      </c>
      <c r="AX1209" s="12">
        <v>130</v>
      </c>
      <c r="AY1209" s="12">
        <v>130</v>
      </c>
      <c r="AZ1209" s="12">
        <v>162</v>
      </c>
      <c r="BA1209" s="12">
        <v>162</v>
      </c>
      <c r="BB1209" s="12">
        <v>194</v>
      </c>
      <c r="BC1209" s="12">
        <v>196</v>
      </c>
      <c r="BD1209" s="12">
        <v>146</v>
      </c>
      <c r="BE1209" s="12">
        <v>146</v>
      </c>
      <c r="BF1209" s="12">
        <v>166</v>
      </c>
      <c r="BG1209" s="12">
        <v>166</v>
      </c>
      <c r="BK1209" s="47"/>
    </row>
    <row r="1210" spans="1:63" ht="28.8" x14ac:dyDescent="0.3">
      <c r="A1210" s="13" t="s">
        <v>1611</v>
      </c>
      <c r="B1210" s="1">
        <v>3157</v>
      </c>
      <c r="C1210" s="7" t="s">
        <v>116</v>
      </c>
      <c r="D1210" s="7" t="s">
        <v>132</v>
      </c>
      <c r="E1210" s="6" t="s">
        <v>153</v>
      </c>
      <c r="F1210" s="1">
        <v>7</v>
      </c>
      <c r="G1210" t="s">
        <v>1953</v>
      </c>
      <c r="H1210" t="s">
        <v>1951</v>
      </c>
      <c r="I1210" s="29">
        <v>40457</v>
      </c>
      <c r="J1210" s="11"/>
      <c r="K1210" s="56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57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56"/>
      <c r="AJ1210" s="11"/>
      <c r="AK1210" s="11"/>
      <c r="AL1210" s="11"/>
      <c r="AM1210" s="57"/>
      <c r="AN1210" s="11"/>
      <c r="AO1210" s="11"/>
      <c r="AP1210" s="11"/>
      <c r="AV1210" s="46"/>
      <c r="AW1210" s="41">
        <v>3157</v>
      </c>
      <c r="AX1210" s="12">
        <v>130</v>
      </c>
      <c r="AY1210" s="12">
        <v>130</v>
      </c>
      <c r="AZ1210" s="12">
        <v>160</v>
      </c>
      <c r="BA1210" s="12">
        <v>170</v>
      </c>
      <c r="BB1210" s="12">
        <v>196</v>
      </c>
      <c r="BC1210" s="12">
        <v>198</v>
      </c>
      <c r="BD1210" s="12">
        <v>138</v>
      </c>
      <c r="BE1210" s="12">
        <v>138</v>
      </c>
      <c r="BF1210" s="12">
        <v>172</v>
      </c>
      <c r="BG1210" s="12">
        <v>172</v>
      </c>
      <c r="BK1210" s="47"/>
    </row>
    <row r="1211" spans="1:63" ht="28.8" x14ac:dyDescent="0.3">
      <c r="A1211" s="13" t="s">
        <v>1611</v>
      </c>
      <c r="B1211" s="1">
        <v>3158</v>
      </c>
      <c r="C1211" s="7" t="s">
        <v>116</v>
      </c>
      <c r="D1211" s="7" t="s">
        <v>132</v>
      </c>
      <c r="E1211" s="6" t="s">
        <v>153</v>
      </c>
      <c r="F1211" s="1">
        <v>8</v>
      </c>
      <c r="G1211" t="s">
        <v>1954</v>
      </c>
      <c r="H1211" t="s">
        <v>1949</v>
      </c>
      <c r="I1211" s="29">
        <v>40457</v>
      </c>
      <c r="J1211" s="11"/>
      <c r="K1211" s="56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57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56"/>
      <c r="AJ1211" s="11"/>
      <c r="AK1211" s="11"/>
      <c r="AL1211" s="11"/>
      <c r="AM1211" s="57"/>
      <c r="AN1211" s="11"/>
      <c r="AO1211" s="11"/>
      <c r="AP1211" s="11"/>
      <c r="AV1211" s="46"/>
      <c r="AW1211" s="41"/>
      <c r="BK1211" s="47"/>
    </row>
    <row r="1212" spans="1:63" ht="28.8" x14ac:dyDescent="0.3">
      <c r="A1212" s="13" t="s">
        <v>1611</v>
      </c>
      <c r="B1212" s="1">
        <v>3159</v>
      </c>
      <c r="C1212" s="7" t="s">
        <v>116</v>
      </c>
      <c r="D1212" s="7" t="s">
        <v>132</v>
      </c>
      <c r="E1212" s="6" t="s">
        <v>153</v>
      </c>
      <c r="F1212" s="1">
        <v>9</v>
      </c>
      <c r="G1212" t="s">
        <v>1955</v>
      </c>
      <c r="H1212" t="s">
        <v>1945</v>
      </c>
      <c r="I1212" s="29">
        <v>40457</v>
      </c>
      <c r="J1212" s="11">
        <v>12.9</v>
      </c>
      <c r="K1212" s="56">
        <v>4.5999999999999996</v>
      </c>
      <c r="L1212" s="11">
        <v>0</v>
      </c>
      <c r="M1212" s="11">
        <v>23.6</v>
      </c>
      <c r="N1212" s="11">
        <v>0</v>
      </c>
      <c r="O1212" s="11">
        <v>33.5</v>
      </c>
      <c r="P1212" s="11">
        <v>1</v>
      </c>
      <c r="Q1212" s="11">
        <v>34.1</v>
      </c>
      <c r="R1212" s="11">
        <v>1</v>
      </c>
      <c r="S1212" s="11">
        <v>33.200000000000003</v>
      </c>
      <c r="T1212" s="11">
        <v>1</v>
      </c>
      <c r="U1212" s="11"/>
      <c r="V1212" s="57"/>
      <c r="W1212" s="11"/>
      <c r="X1212" s="11">
        <v>4</v>
      </c>
      <c r="Y1212" s="11">
        <v>5.2</v>
      </c>
      <c r="Z1212" s="11"/>
      <c r="AA1212" s="11"/>
      <c r="AB1212" s="11"/>
      <c r="AC1212" s="11"/>
      <c r="AD1212" s="11"/>
      <c r="AE1212" s="11"/>
      <c r="AF1212" s="11"/>
      <c r="AG1212" s="11"/>
      <c r="AH1212" s="11">
        <v>114.8</v>
      </c>
      <c r="AI1212" s="56"/>
      <c r="AJ1212" s="11"/>
      <c r="AK1212" s="11"/>
      <c r="AL1212" s="11"/>
      <c r="AM1212" s="57"/>
      <c r="AN1212" s="11"/>
      <c r="AO1212" s="11"/>
      <c r="AP1212" s="11"/>
      <c r="AQ1212" s="5">
        <v>3.2321993591331899</v>
      </c>
      <c r="AR1212" s="5">
        <v>1.8796658535210748</v>
      </c>
      <c r="AS1212" s="5">
        <v>-7.1064739899247371</v>
      </c>
      <c r="AT1212" s="5">
        <v>37.789351918826888</v>
      </c>
      <c r="AU1212" s="5">
        <f>AT1212/AR1212</f>
        <v>20.104292392202673</v>
      </c>
      <c r="AV1212" s="46"/>
      <c r="AW1212" s="41">
        <v>3159</v>
      </c>
      <c r="AX1212" s="12">
        <v>130</v>
      </c>
      <c r="AY1212" s="12">
        <v>130</v>
      </c>
      <c r="AZ1212" s="12">
        <v>158</v>
      </c>
      <c r="BA1212" s="12">
        <v>158</v>
      </c>
      <c r="BB1212" s="12">
        <v>196</v>
      </c>
      <c r="BC1212" s="12">
        <v>198</v>
      </c>
      <c r="BD1212" s="12">
        <v>138</v>
      </c>
      <c r="BE1212" s="12">
        <v>138</v>
      </c>
      <c r="BF1212" s="12">
        <v>172</v>
      </c>
      <c r="BG1212" s="12">
        <v>172</v>
      </c>
      <c r="BK1212" s="47"/>
    </row>
    <row r="1213" spans="1:63" ht="28.8" x14ac:dyDescent="0.3">
      <c r="A1213" s="13" t="s">
        <v>1611</v>
      </c>
      <c r="B1213" s="1">
        <v>3160</v>
      </c>
      <c r="C1213" s="7" t="s">
        <v>116</v>
      </c>
      <c r="D1213" s="7" t="s">
        <v>132</v>
      </c>
      <c r="E1213" s="6" t="s">
        <v>153</v>
      </c>
      <c r="F1213" s="1">
        <v>10</v>
      </c>
      <c r="G1213" t="s">
        <v>1956</v>
      </c>
      <c r="H1213" t="s">
        <v>1957</v>
      </c>
      <c r="I1213" s="29">
        <v>40457</v>
      </c>
      <c r="J1213" s="11"/>
      <c r="K1213" s="56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57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56"/>
      <c r="AJ1213" s="11"/>
      <c r="AK1213" s="11"/>
      <c r="AL1213" s="11"/>
      <c r="AM1213" s="57"/>
      <c r="AN1213" s="11"/>
      <c r="AO1213" s="11"/>
      <c r="AP1213" s="11"/>
      <c r="AV1213" s="46"/>
      <c r="AW1213" s="41">
        <v>3160</v>
      </c>
      <c r="AX1213" s="12">
        <v>130</v>
      </c>
      <c r="AY1213" s="12">
        <v>130</v>
      </c>
      <c r="AZ1213" s="12">
        <v>162</v>
      </c>
      <c r="BA1213" s="12">
        <v>164</v>
      </c>
      <c r="BB1213" s="12">
        <v>194</v>
      </c>
      <c r="BC1213" s="12">
        <v>194</v>
      </c>
      <c r="BD1213" s="12">
        <v>138</v>
      </c>
      <c r="BE1213" s="12">
        <v>138</v>
      </c>
      <c r="BF1213" s="12">
        <v>168</v>
      </c>
      <c r="BG1213" s="12">
        <v>170</v>
      </c>
      <c r="BH1213" s="12">
        <v>108</v>
      </c>
      <c r="BI1213" s="12">
        <v>112</v>
      </c>
      <c r="BJ1213" s="12">
        <v>161</v>
      </c>
      <c r="BK1213" s="47">
        <v>161</v>
      </c>
    </row>
    <row r="1214" spans="1:63" ht="28.8" x14ac:dyDescent="0.3">
      <c r="A1214" s="13" t="s">
        <v>1611</v>
      </c>
      <c r="B1214" s="1">
        <v>3161</v>
      </c>
      <c r="C1214" s="7" t="s">
        <v>116</v>
      </c>
      <c r="D1214" s="7" t="s">
        <v>132</v>
      </c>
      <c r="E1214" s="6" t="s">
        <v>153</v>
      </c>
      <c r="F1214" s="1">
        <v>11</v>
      </c>
      <c r="G1214" t="s">
        <v>1956</v>
      </c>
      <c r="H1214" t="s">
        <v>1958</v>
      </c>
      <c r="I1214" s="29">
        <v>40457</v>
      </c>
      <c r="J1214" s="11"/>
      <c r="K1214" s="56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57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56"/>
      <c r="AJ1214" s="11"/>
      <c r="AK1214" s="11"/>
      <c r="AL1214" s="11"/>
      <c r="AM1214" s="57"/>
      <c r="AN1214" s="11"/>
      <c r="AO1214" s="11"/>
      <c r="AP1214" s="11"/>
      <c r="AV1214" s="46"/>
      <c r="AW1214" s="41">
        <v>3161</v>
      </c>
      <c r="AX1214" s="12">
        <v>130</v>
      </c>
      <c r="AY1214" s="12">
        <v>130</v>
      </c>
      <c r="AZ1214" s="12">
        <v>158</v>
      </c>
      <c r="BA1214" s="12">
        <v>168</v>
      </c>
      <c r="BB1214" s="12">
        <v>196</v>
      </c>
      <c r="BC1214" s="12">
        <v>198</v>
      </c>
      <c r="BD1214" s="12">
        <v>138</v>
      </c>
      <c r="BE1214" s="12">
        <v>138</v>
      </c>
      <c r="BF1214" s="12">
        <v>172</v>
      </c>
      <c r="BG1214" s="12">
        <v>172</v>
      </c>
      <c r="BK1214" s="47"/>
    </row>
    <row r="1215" spans="1:63" ht="28.8" x14ac:dyDescent="0.3">
      <c r="A1215" s="13" t="s">
        <v>1611</v>
      </c>
      <c r="B1215" s="1">
        <v>3162</v>
      </c>
      <c r="C1215" s="7" t="s">
        <v>116</v>
      </c>
      <c r="D1215" s="7" t="s">
        <v>132</v>
      </c>
      <c r="E1215" s="6" t="s">
        <v>153</v>
      </c>
      <c r="F1215" s="1">
        <v>12</v>
      </c>
      <c r="G1215" t="s">
        <v>1959</v>
      </c>
      <c r="H1215" t="s">
        <v>1958</v>
      </c>
      <c r="I1215" s="29">
        <v>40457</v>
      </c>
      <c r="J1215" s="11"/>
      <c r="K1215" s="56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57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56"/>
      <c r="AJ1215" s="11"/>
      <c r="AK1215" s="11"/>
      <c r="AL1215" s="11"/>
      <c r="AM1215" s="57"/>
      <c r="AN1215" s="11"/>
      <c r="AO1215" s="11"/>
      <c r="AP1215" s="11"/>
      <c r="AV1215" s="46"/>
      <c r="AW1215" s="41">
        <v>3162</v>
      </c>
      <c r="AX1215" s="12">
        <v>130</v>
      </c>
      <c r="AY1215" s="12">
        <v>130</v>
      </c>
      <c r="AZ1215" s="12">
        <v>162</v>
      </c>
      <c r="BA1215" s="12">
        <v>162</v>
      </c>
      <c r="BB1215" s="12">
        <v>194</v>
      </c>
      <c r="BC1215" s="12">
        <v>194</v>
      </c>
      <c r="BD1215" s="12">
        <v>138</v>
      </c>
      <c r="BE1215" s="12">
        <v>146</v>
      </c>
      <c r="BF1215" s="12">
        <v>166</v>
      </c>
      <c r="BG1215" s="12">
        <v>168</v>
      </c>
      <c r="BK1215" s="47"/>
    </row>
    <row r="1216" spans="1:63" ht="28.8" x14ac:dyDescent="0.3">
      <c r="A1216" s="13" t="s">
        <v>1611</v>
      </c>
      <c r="B1216" s="1">
        <v>3163</v>
      </c>
      <c r="C1216" s="7" t="s">
        <v>116</v>
      </c>
      <c r="D1216" s="7" t="s">
        <v>132</v>
      </c>
      <c r="E1216" s="6" t="s">
        <v>153</v>
      </c>
      <c r="F1216" s="1">
        <v>13</v>
      </c>
      <c r="G1216" t="s">
        <v>1959</v>
      </c>
      <c r="H1216" t="s">
        <v>1960</v>
      </c>
      <c r="I1216" s="29">
        <v>40457</v>
      </c>
      <c r="J1216" s="11">
        <v>8.9</v>
      </c>
      <c r="K1216" s="56">
        <v>5.4</v>
      </c>
      <c r="L1216" s="11">
        <v>0</v>
      </c>
      <c r="M1216" s="11">
        <v>22.3</v>
      </c>
      <c r="N1216" s="11">
        <v>0</v>
      </c>
      <c r="O1216" s="11">
        <v>30</v>
      </c>
      <c r="P1216" s="11">
        <v>1</v>
      </c>
      <c r="Q1216" s="11">
        <v>31.8</v>
      </c>
      <c r="R1216" s="11">
        <v>0</v>
      </c>
      <c r="S1216" s="11">
        <v>37.4</v>
      </c>
      <c r="T1216" s="11">
        <v>1</v>
      </c>
      <c r="U1216" s="11"/>
      <c r="V1216" s="57"/>
      <c r="W1216" s="11"/>
      <c r="X1216" s="11">
        <v>4</v>
      </c>
      <c r="Y1216" s="11">
        <v>4.1900000000000004</v>
      </c>
      <c r="Z1216" s="11"/>
      <c r="AA1216" s="11"/>
      <c r="AB1216" s="11"/>
      <c r="AC1216" s="11"/>
      <c r="AD1216" s="11"/>
      <c r="AE1216" s="11"/>
      <c r="AF1216" s="11"/>
      <c r="AG1216" s="11"/>
      <c r="AH1216" s="11">
        <v>109.2</v>
      </c>
      <c r="AI1216" s="46" t="s">
        <v>1592</v>
      </c>
      <c r="AJ1216" s="11">
        <v>1.05</v>
      </c>
      <c r="AK1216" s="11">
        <v>0</v>
      </c>
      <c r="AL1216" s="11">
        <v>85.67</v>
      </c>
      <c r="AM1216" s="57">
        <v>14.33</v>
      </c>
      <c r="AN1216" s="11"/>
      <c r="AO1216" s="11"/>
      <c r="AP1216" s="11"/>
      <c r="AQ1216" s="5">
        <v>5.0426156710974723</v>
      </c>
      <c r="AR1216" s="5">
        <v>1.8647734677334662</v>
      </c>
      <c r="AS1216" s="5">
        <v>-6.0155353919804879</v>
      </c>
      <c r="AT1216" s="5">
        <v>38.369686837001119</v>
      </c>
      <c r="AU1216" s="5">
        <f>AT1216/AR1216</f>
        <v>20.576057897068566</v>
      </c>
      <c r="AV1216" s="46"/>
      <c r="AW1216" s="41"/>
      <c r="BK1216" s="47"/>
    </row>
    <row r="1217" spans="1:63" ht="28.8" x14ac:dyDescent="0.3">
      <c r="A1217" s="13" t="s">
        <v>1611</v>
      </c>
      <c r="B1217" s="1">
        <v>3164</v>
      </c>
      <c r="C1217" s="7" t="s">
        <v>116</v>
      </c>
      <c r="D1217" s="7" t="s">
        <v>132</v>
      </c>
      <c r="E1217" s="6" t="s">
        <v>153</v>
      </c>
      <c r="F1217" s="1">
        <v>14</v>
      </c>
      <c r="G1217" t="s">
        <v>1961</v>
      </c>
      <c r="H1217" t="s">
        <v>1960</v>
      </c>
      <c r="I1217" s="29">
        <v>40457</v>
      </c>
      <c r="J1217" s="11"/>
      <c r="K1217" s="56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57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56"/>
      <c r="AJ1217" s="11"/>
      <c r="AK1217" s="11"/>
      <c r="AL1217" s="11"/>
      <c r="AM1217" s="57"/>
      <c r="AN1217" s="11"/>
      <c r="AO1217" s="11"/>
      <c r="AP1217" s="11"/>
      <c r="AV1217" s="46"/>
      <c r="AW1217" s="41">
        <v>3164</v>
      </c>
      <c r="AX1217" s="12">
        <v>128</v>
      </c>
      <c r="AY1217" s="12">
        <v>128</v>
      </c>
      <c r="AZ1217" s="12">
        <v>160</v>
      </c>
      <c r="BA1217" s="12">
        <v>164</v>
      </c>
      <c r="BB1217" s="12">
        <v>196</v>
      </c>
      <c r="BC1217" s="12">
        <v>196</v>
      </c>
      <c r="BD1217" s="12">
        <v>138</v>
      </c>
      <c r="BE1217" s="12">
        <v>146</v>
      </c>
      <c r="BF1217" s="12">
        <v>168</v>
      </c>
      <c r="BG1217" s="12">
        <v>172</v>
      </c>
      <c r="BK1217" s="47"/>
    </row>
    <row r="1218" spans="1:63" ht="28.8" x14ac:dyDescent="0.3">
      <c r="A1218" s="13" t="s">
        <v>1611</v>
      </c>
      <c r="B1218" s="1">
        <v>3165</v>
      </c>
      <c r="C1218" s="7" t="s">
        <v>116</v>
      </c>
      <c r="D1218" s="7" t="s">
        <v>132</v>
      </c>
      <c r="E1218" s="6" t="s">
        <v>153</v>
      </c>
      <c r="F1218" s="1">
        <v>15</v>
      </c>
      <c r="G1218" t="s">
        <v>1962</v>
      </c>
      <c r="H1218" t="s">
        <v>1963</v>
      </c>
      <c r="I1218" s="29">
        <v>40457</v>
      </c>
      <c r="J1218" s="11"/>
      <c r="K1218" s="56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57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56"/>
      <c r="AJ1218" s="11"/>
      <c r="AK1218" s="11"/>
      <c r="AL1218" s="11"/>
      <c r="AM1218" s="57"/>
      <c r="AN1218" s="11"/>
      <c r="AO1218" s="11"/>
      <c r="AP1218" s="11"/>
      <c r="AV1218" s="46"/>
      <c r="AW1218" s="41">
        <v>3165</v>
      </c>
      <c r="AX1218" s="12">
        <v>128</v>
      </c>
      <c r="AY1218" s="12">
        <v>128</v>
      </c>
      <c r="AZ1218" s="12">
        <v>164</v>
      </c>
      <c r="BA1218" s="12">
        <v>164</v>
      </c>
      <c r="BB1218" s="12">
        <v>196</v>
      </c>
      <c r="BC1218" s="12">
        <v>196</v>
      </c>
      <c r="BD1218" s="12">
        <v>138</v>
      </c>
      <c r="BE1218" s="12">
        <v>146</v>
      </c>
      <c r="BF1218" s="12">
        <v>172</v>
      </c>
      <c r="BG1218" s="12">
        <v>172</v>
      </c>
      <c r="BK1218" s="47"/>
    </row>
    <row r="1219" spans="1:63" ht="28.8" x14ac:dyDescent="0.3">
      <c r="A1219" s="13" t="s">
        <v>1611</v>
      </c>
      <c r="B1219" s="1">
        <v>3166</v>
      </c>
      <c r="C1219" s="7" t="s">
        <v>116</v>
      </c>
      <c r="D1219" s="7" t="s">
        <v>132</v>
      </c>
      <c r="E1219" s="6" t="s">
        <v>153</v>
      </c>
      <c r="F1219" s="1">
        <v>16</v>
      </c>
      <c r="G1219" t="s">
        <v>1961</v>
      </c>
      <c r="H1219" t="s">
        <v>1964</v>
      </c>
      <c r="I1219" s="29">
        <v>40457</v>
      </c>
      <c r="J1219" s="11"/>
      <c r="K1219" s="56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57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56"/>
      <c r="AJ1219" s="11"/>
      <c r="AK1219" s="11"/>
      <c r="AL1219" s="11"/>
      <c r="AM1219" s="57"/>
      <c r="AN1219" s="11"/>
      <c r="AO1219" s="11"/>
      <c r="AP1219" s="11"/>
      <c r="AV1219" s="46"/>
      <c r="AW1219" s="41">
        <v>3166</v>
      </c>
      <c r="AX1219" s="12">
        <v>130</v>
      </c>
      <c r="AY1219" s="12">
        <v>130</v>
      </c>
      <c r="AZ1219" s="12">
        <v>156</v>
      </c>
      <c r="BA1219" s="12">
        <v>162</v>
      </c>
      <c r="BB1219" s="12">
        <v>194</v>
      </c>
      <c r="BC1219" s="12">
        <v>196</v>
      </c>
      <c r="BD1219" s="12">
        <v>138</v>
      </c>
      <c r="BE1219" s="12">
        <v>138</v>
      </c>
      <c r="BF1219" s="12">
        <v>172</v>
      </c>
      <c r="BG1219" s="12">
        <v>172</v>
      </c>
      <c r="BK1219" s="47"/>
    </row>
    <row r="1220" spans="1:63" ht="28.8" x14ac:dyDescent="0.3">
      <c r="A1220" s="13" t="s">
        <v>1611</v>
      </c>
      <c r="B1220" s="1">
        <v>3167</v>
      </c>
      <c r="C1220" s="7" t="s">
        <v>116</v>
      </c>
      <c r="D1220" s="7" t="s">
        <v>132</v>
      </c>
      <c r="E1220" s="6" t="s">
        <v>153</v>
      </c>
      <c r="F1220" s="1">
        <v>17</v>
      </c>
      <c r="G1220" t="s">
        <v>1965</v>
      </c>
      <c r="H1220" t="s">
        <v>1966</v>
      </c>
      <c r="I1220" s="29">
        <v>40457</v>
      </c>
      <c r="J1220" s="11">
        <v>8.5</v>
      </c>
      <c r="K1220" s="56">
        <v>9.9</v>
      </c>
      <c r="L1220" s="11">
        <v>0</v>
      </c>
      <c r="M1220" s="11">
        <v>21</v>
      </c>
      <c r="N1220" s="11">
        <v>0</v>
      </c>
      <c r="O1220" s="11">
        <v>23.8</v>
      </c>
      <c r="P1220" s="11">
        <v>1</v>
      </c>
      <c r="Q1220" s="11">
        <v>27.5</v>
      </c>
      <c r="R1220" s="11">
        <v>1</v>
      </c>
      <c r="S1220" s="11">
        <v>37.5</v>
      </c>
      <c r="T1220" s="11">
        <v>5</v>
      </c>
      <c r="U1220" s="11"/>
      <c r="V1220" s="57"/>
      <c r="W1220" s="11"/>
      <c r="X1220" s="11">
        <v>4.8</v>
      </c>
      <c r="Y1220" s="11">
        <v>4.17</v>
      </c>
      <c r="Z1220" s="11"/>
      <c r="AA1220" s="11"/>
      <c r="AB1220" s="11"/>
      <c r="AC1220" s="11"/>
      <c r="AD1220" s="11"/>
      <c r="AE1220" s="11"/>
      <c r="AF1220" s="11"/>
      <c r="AG1220" s="11"/>
      <c r="AH1220" s="11">
        <v>97.6</v>
      </c>
      <c r="AI1220" s="56"/>
      <c r="AJ1220" s="11"/>
      <c r="AK1220" s="11"/>
      <c r="AL1220" s="11"/>
      <c r="AM1220" s="57"/>
      <c r="AN1220" s="11"/>
      <c r="AO1220" s="11"/>
      <c r="AP1220" s="11"/>
      <c r="AQ1220" s="5">
        <v>5.9005479750629526</v>
      </c>
      <c r="AR1220" s="5">
        <v>2.0236538688887604</v>
      </c>
      <c r="AS1220" s="5">
        <v>-7.423184443750495</v>
      </c>
      <c r="AT1220" s="5">
        <v>37.882051793268744</v>
      </c>
      <c r="AU1220" s="5">
        <f>AT1220/AR1220</f>
        <v>18.719630059102318</v>
      </c>
      <c r="AV1220" s="46"/>
      <c r="AW1220" s="41">
        <v>3167</v>
      </c>
      <c r="AX1220" s="12">
        <v>130</v>
      </c>
      <c r="AY1220" s="12">
        <v>130</v>
      </c>
      <c r="AZ1220" s="12">
        <v>162</v>
      </c>
      <c r="BA1220" s="12">
        <v>162</v>
      </c>
      <c r="BB1220" s="12">
        <v>196</v>
      </c>
      <c r="BC1220" s="12">
        <v>196</v>
      </c>
      <c r="BD1220" s="12">
        <v>138</v>
      </c>
      <c r="BE1220" s="12">
        <v>146</v>
      </c>
      <c r="BF1220" s="12">
        <v>168</v>
      </c>
      <c r="BG1220" s="12">
        <v>172</v>
      </c>
      <c r="BK1220" s="47"/>
    </row>
    <row r="1221" spans="1:63" ht="28.8" x14ac:dyDescent="0.3">
      <c r="A1221" s="13" t="s">
        <v>1611</v>
      </c>
      <c r="B1221" s="1">
        <v>3168</v>
      </c>
      <c r="C1221" s="7" t="s">
        <v>116</v>
      </c>
      <c r="D1221" s="7" t="s">
        <v>132</v>
      </c>
      <c r="E1221" s="6" t="s">
        <v>153</v>
      </c>
      <c r="F1221" s="1">
        <v>18</v>
      </c>
      <c r="G1221" t="s">
        <v>1967</v>
      </c>
      <c r="H1221" t="s">
        <v>1966</v>
      </c>
      <c r="I1221" s="29">
        <v>40457</v>
      </c>
      <c r="J1221" s="11"/>
      <c r="K1221" s="56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57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56"/>
      <c r="AJ1221" s="11"/>
      <c r="AK1221" s="11"/>
      <c r="AL1221" s="11"/>
      <c r="AM1221" s="57"/>
      <c r="AN1221" s="11"/>
      <c r="AO1221" s="11"/>
      <c r="AP1221" s="11"/>
      <c r="AV1221" s="46"/>
      <c r="AW1221" s="41"/>
      <c r="BK1221" s="47"/>
    </row>
    <row r="1222" spans="1:63" ht="28.8" x14ac:dyDescent="0.3">
      <c r="A1222" s="13" t="s">
        <v>1611</v>
      </c>
      <c r="B1222" s="1">
        <v>3169</v>
      </c>
      <c r="C1222" s="7" t="s">
        <v>116</v>
      </c>
      <c r="D1222" s="7" t="s">
        <v>132</v>
      </c>
      <c r="E1222" s="6" t="s">
        <v>153</v>
      </c>
      <c r="F1222" s="1">
        <v>19</v>
      </c>
      <c r="G1222" t="s">
        <v>1968</v>
      </c>
      <c r="H1222" t="s">
        <v>1969</v>
      </c>
      <c r="I1222" s="29">
        <v>40457</v>
      </c>
      <c r="J1222" s="11"/>
      <c r="K1222" s="56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57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56"/>
      <c r="AJ1222" s="11"/>
      <c r="AK1222" s="11"/>
      <c r="AL1222" s="11"/>
      <c r="AM1222" s="57"/>
      <c r="AN1222" s="11"/>
      <c r="AO1222" s="11"/>
      <c r="AP1222" s="11"/>
      <c r="AV1222" s="46"/>
      <c r="AW1222" s="41">
        <v>3169</v>
      </c>
      <c r="AX1222" s="12">
        <v>128</v>
      </c>
      <c r="AY1222" s="12">
        <v>128</v>
      </c>
      <c r="AZ1222" s="12">
        <v>164</v>
      </c>
      <c r="BA1222" s="12">
        <v>164</v>
      </c>
      <c r="BB1222" s="12">
        <v>196</v>
      </c>
      <c r="BC1222" s="12">
        <v>196</v>
      </c>
      <c r="BD1222" s="12">
        <v>138</v>
      </c>
      <c r="BE1222" s="12">
        <v>138</v>
      </c>
      <c r="BF1222" s="12">
        <v>168</v>
      </c>
      <c r="BG1222" s="12">
        <v>172</v>
      </c>
      <c r="BK1222" s="47"/>
    </row>
    <row r="1223" spans="1:63" ht="28.8" x14ac:dyDescent="0.3">
      <c r="A1223" s="13" t="s">
        <v>1611</v>
      </c>
      <c r="B1223" s="1">
        <v>3170</v>
      </c>
      <c r="C1223" s="7" t="s">
        <v>116</v>
      </c>
      <c r="D1223" s="7" t="s">
        <v>132</v>
      </c>
      <c r="E1223" s="6" t="s">
        <v>153</v>
      </c>
      <c r="F1223" s="1">
        <v>20</v>
      </c>
      <c r="G1223" t="s">
        <v>1970</v>
      </c>
      <c r="H1223" t="s">
        <v>1969</v>
      </c>
      <c r="I1223" s="29">
        <v>40457</v>
      </c>
      <c r="J1223" s="11"/>
      <c r="K1223" s="56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57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56"/>
      <c r="AJ1223" s="11"/>
      <c r="AK1223" s="11"/>
      <c r="AL1223" s="11"/>
      <c r="AM1223" s="57"/>
      <c r="AN1223" s="11"/>
      <c r="AO1223" s="11"/>
      <c r="AP1223" s="11"/>
      <c r="AV1223" s="46"/>
      <c r="AW1223" s="41">
        <v>3170</v>
      </c>
      <c r="AX1223" s="12">
        <v>128</v>
      </c>
      <c r="AY1223" s="12">
        <v>128</v>
      </c>
      <c r="AZ1223" s="12">
        <v>168</v>
      </c>
      <c r="BA1223" s="12">
        <v>168</v>
      </c>
      <c r="BB1223" s="12">
        <v>196</v>
      </c>
      <c r="BC1223" s="12">
        <v>198</v>
      </c>
      <c r="BD1223" s="12">
        <v>146</v>
      </c>
      <c r="BE1223" s="12">
        <v>146</v>
      </c>
      <c r="BF1223" s="12">
        <v>172</v>
      </c>
      <c r="BG1223" s="12">
        <v>172</v>
      </c>
      <c r="BK1223" s="47"/>
    </row>
    <row r="1224" spans="1:63" ht="28.8" x14ac:dyDescent="0.3">
      <c r="A1224" s="13" t="s">
        <v>1611</v>
      </c>
      <c r="B1224" s="1">
        <v>3171</v>
      </c>
      <c r="C1224" s="7" t="s">
        <v>116</v>
      </c>
      <c r="D1224" s="7" t="s">
        <v>132</v>
      </c>
      <c r="E1224" s="6" t="s">
        <v>153</v>
      </c>
      <c r="F1224" s="1">
        <v>21</v>
      </c>
      <c r="G1224" t="s">
        <v>1970</v>
      </c>
      <c r="H1224" t="s">
        <v>1971</v>
      </c>
      <c r="I1224" s="29">
        <v>40457</v>
      </c>
      <c r="J1224" s="11">
        <v>10.3</v>
      </c>
      <c r="K1224" s="56">
        <v>5.3</v>
      </c>
      <c r="L1224" s="11">
        <v>0</v>
      </c>
      <c r="M1224" s="11">
        <v>17.2</v>
      </c>
      <c r="N1224" s="11">
        <v>0</v>
      </c>
      <c r="O1224" s="11">
        <v>26.9</v>
      </c>
      <c r="P1224" s="11">
        <v>0</v>
      </c>
      <c r="Q1224" s="11">
        <v>33.5</v>
      </c>
      <c r="R1224" s="11">
        <v>1</v>
      </c>
      <c r="S1224" s="11">
        <v>37.5</v>
      </c>
      <c r="T1224" s="11">
        <v>5</v>
      </c>
      <c r="U1224" s="11">
        <v>53</v>
      </c>
      <c r="V1224" s="57">
        <v>10</v>
      </c>
      <c r="W1224" s="11"/>
      <c r="X1224" s="11">
        <v>6</v>
      </c>
      <c r="Y1224" s="11">
        <v>3.14</v>
      </c>
      <c r="Z1224" s="11"/>
      <c r="AA1224" s="11"/>
      <c r="AB1224" s="11"/>
      <c r="AC1224" s="11"/>
      <c r="AD1224" s="11"/>
      <c r="AE1224" s="11"/>
      <c r="AF1224" s="11"/>
      <c r="AG1224" s="11"/>
      <c r="AH1224" s="11">
        <v>125.4</v>
      </c>
      <c r="AI1224" s="56" t="s">
        <v>1602</v>
      </c>
      <c r="AJ1224" s="11"/>
      <c r="AK1224" s="11"/>
      <c r="AL1224" s="11"/>
      <c r="AM1224" s="57"/>
      <c r="AN1224" s="11"/>
      <c r="AO1224" s="11"/>
      <c r="AP1224" s="11"/>
      <c r="AQ1224" s="5">
        <v>3.0679779784437415</v>
      </c>
      <c r="AR1224" s="5">
        <v>1.8924829172923481</v>
      </c>
      <c r="AS1224" s="5">
        <v>-6.9838279921516362</v>
      </c>
      <c r="AT1224" s="5">
        <v>36.732477799683373</v>
      </c>
      <c r="AU1224" s="5">
        <f>AT1224/AR1224</f>
        <v>19.409674699858328</v>
      </c>
      <c r="AV1224" s="46"/>
      <c r="AW1224" s="41">
        <v>3171</v>
      </c>
      <c r="AX1224" s="12">
        <v>128</v>
      </c>
      <c r="AY1224" s="12">
        <v>128</v>
      </c>
      <c r="AZ1224" s="12">
        <v>150</v>
      </c>
      <c r="BA1224" s="12">
        <v>160</v>
      </c>
      <c r="BB1224" s="12">
        <v>196</v>
      </c>
      <c r="BC1224" s="12">
        <v>196</v>
      </c>
      <c r="BD1224" s="12">
        <v>146</v>
      </c>
      <c r="BE1224" s="12">
        <v>146</v>
      </c>
      <c r="BF1224" s="12">
        <v>172</v>
      </c>
      <c r="BG1224" s="12">
        <v>174</v>
      </c>
      <c r="BK1224" s="47"/>
    </row>
    <row r="1225" spans="1:63" ht="28.8" x14ac:dyDescent="0.3">
      <c r="A1225" s="13" t="s">
        <v>1611</v>
      </c>
      <c r="B1225" s="1">
        <v>3172</v>
      </c>
      <c r="C1225" s="7" t="s">
        <v>116</v>
      </c>
      <c r="D1225" s="7" t="s">
        <v>132</v>
      </c>
      <c r="E1225" s="6" t="s">
        <v>153</v>
      </c>
      <c r="F1225" s="1">
        <v>22</v>
      </c>
      <c r="G1225" t="s">
        <v>1972</v>
      </c>
      <c r="H1225" t="s">
        <v>1973</v>
      </c>
      <c r="I1225" s="29">
        <v>40457</v>
      </c>
      <c r="J1225" s="11"/>
      <c r="K1225" s="56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57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56"/>
      <c r="AJ1225" s="11"/>
      <c r="AK1225" s="11"/>
      <c r="AL1225" s="11"/>
      <c r="AM1225" s="57"/>
      <c r="AN1225" s="11"/>
      <c r="AO1225" s="11"/>
      <c r="AP1225" s="11"/>
      <c r="AV1225" s="46"/>
      <c r="AW1225" s="41">
        <v>3172</v>
      </c>
      <c r="AX1225" s="12">
        <v>130</v>
      </c>
      <c r="AY1225" s="12">
        <v>132</v>
      </c>
      <c r="AZ1225" s="12">
        <v>162</v>
      </c>
      <c r="BA1225" s="12">
        <v>162</v>
      </c>
      <c r="BB1225" s="12">
        <v>194</v>
      </c>
      <c r="BC1225" s="12">
        <v>204</v>
      </c>
      <c r="BD1225" s="12">
        <v>138</v>
      </c>
      <c r="BE1225" s="12">
        <v>146</v>
      </c>
      <c r="BF1225" s="12">
        <v>168</v>
      </c>
      <c r="BG1225" s="12">
        <v>168</v>
      </c>
      <c r="BK1225" s="47"/>
    </row>
    <row r="1226" spans="1:63" ht="28.8" x14ac:dyDescent="0.3">
      <c r="A1226" s="13" t="s">
        <v>1611</v>
      </c>
      <c r="B1226" s="1">
        <v>3173</v>
      </c>
      <c r="C1226" s="7" t="s">
        <v>116</v>
      </c>
      <c r="D1226" s="7" t="s">
        <v>132</v>
      </c>
      <c r="E1226" s="6" t="s">
        <v>153</v>
      </c>
      <c r="F1226" s="1">
        <v>23</v>
      </c>
      <c r="G1226" t="s">
        <v>1974</v>
      </c>
      <c r="H1226" t="s">
        <v>1975</v>
      </c>
      <c r="I1226" s="29">
        <v>40457</v>
      </c>
      <c r="J1226" s="11"/>
      <c r="K1226" s="56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57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56"/>
      <c r="AJ1226" s="11"/>
      <c r="AK1226" s="11"/>
      <c r="AL1226" s="11"/>
      <c r="AM1226" s="57"/>
      <c r="AN1226" s="11"/>
      <c r="AO1226" s="11"/>
      <c r="AP1226" s="11"/>
      <c r="AV1226" s="46"/>
      <c r="AW1226" s="41"/>
      <c r="BK1226" s="47"/>
    </row>
    <row r="1227" spans="1:63" ht="28.8" x14ac:dyDescent="0.3">
      <c r="A1227" s="13" t="s">
        <v>1611</v>
      </c>
      <c r="B1227" s="1">
        <v>3174</v>
      </c>
      <c r="C1227" s="7" t="s">
        <v>116</v>
      </c>
      <c r="D1227" s="7" t="s">
        <v>132</v>
      </c>
      <c r="E1227" s="6" t="s">
        <v>153</v>
      </c>
      <c r="F1227" s="1">
        <v>24</v>
      </c>
      <c r="G1227" t="s">
        <v>1972</v>
      </c>
      <c r="H1227" t="s">
        <v>1975</v>
      </c>
      <c r="I1227" s="29">
        <v>40457</v>
      </c>
      <c r="J1227" s="11"/>
      <c r="K1227" s="56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57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56"/>
      <c r="AJ1227" s="11"/>
      <c r="AK1227" s="11"/>
      <c r="AL1227" s="11"/>
      <c r="AM1227" s="57"/>
      <c r="AN1227" s="11"/>
      <c r="AO1227" s="11"/>
      <c r="AP1227" s="11"/>
      <c r="AV1227" s="46"/>
      <c r="AW1227" s="41">
        <v>3174</v>
      </c>
      <c r="AX1227" s="12">
        <v>128</v>
      </c>
      <c r="AY1227" s="12">
        <v>128</v>
      </c>
      <c r="AZ1227" s="12">
        <v>164</v>
      </c>
      <c r="BA1227" s="12">
        <v>164</v>
      </c>
      <c r="BB1227" s="12">
        <v>194</v>
      </c>
      <c r="BC1227" s="12">
        <v>194</v>
      </c>
      <c r="BF1227" s="12">
        <v>168</v>
      </c>
      <c r="BG1227" s="12">
        <v>172</v>
      </c>
      <c r="BH1227" s="12">
        <v>110</v>
      </c>
      <c r="BI1227" s="12">
        <v>110</v>
      </c>
      <c r="BJ1227" s="12">
        <v>161</v>
      </c>
      <c r="BK1227" s="47">
        <v>167</v>
      </c>
    </row>
    <row r="1228" spans="1:63" ht="28.8" x14ac:dyDescent="0.3">
      <c r="A1228" s="13" t="s">
        <v>1611</v>
      </c>
      <c r="B1228" s="1">
        <v>3175</v>
      </c>
      <c r="C1228" s="7" t="s">
        <v>116</v>
      </c>
      <c r="D1228" s="7" t="s">
        <v>132</v>
      </c>
      <c r="E1228" s="6" t="s">
        <v>153</v>
      </c>
      <c r="F1228" s="1">
        <v>25</v>
      </c>
      <c r="G1228" t="s">
        <v>1972</v>
      </c>
      <c r="H1228" t="s">
        <v>1975</v>
      </c>
      <c r="I1228" s="29">
        <v>40457</v>
      </c>
      <c r="J1228" s="11">
        <v>9</v>
      </c>
      <c r="K1228" s="56">
        <v>13.3</v>
      </c>
      <c r="L1228" s="11">
        <v>0</v>
      </c>
      <c r="M1228" s="11">
        <v>27.2</v>
      </c>
      <c r="N1228" s="11">
        <v>1</v>
      </c>
      <c r="O1228" s="11">
        <v>28.6</v>
      </c>
      <c r="P1228" s="11">
        <v>5</v>
      </c>
      <c r="Q1228" s="11" t="s">
        <v>117</v>
      </c>
      <c r="R1228" s="11">
        <v>1</v>
      </c>
      <c r="S1228" s="11">
        <v>35.1</v>
      </c>
      <c r="T1228" s="11">
        <v>5</v>
      </c>
      <c r="U1228" s="11"/>
      <c r="V1228" s="57"/>
      <c r="W1228" s="11"/>
      <c r="X1228" s="11">
        <v>4.5</v>
      </c>
      <c r="Y1228" s="11">
        <v>4.17</v>
      </c>
      <c r="Z1228" s="11"/>
      <c r="AA1228" s="11"/>
      <c r="AB1228" s="11"/>
      <c r="AC1228" s="11"/>
      <c r="AD1228" s="11"/>
      <c r="AE1228" s="11"/>
      <c r="AF1228" s="11"/>
      <c r="AG1228" s="11"/>
      <c r="AH1228" s="11">
        <v>107.2</v>
      </c>
      <c r="AI1228" s="46" t="s">
        <v>1593</v>
      </c>
      <c r="AJ1228" s="11">
        <v>0.73</v>
      </c>
      <c r="AK1228" s="11">
        <v>0</v>
      </c>
      <c r="AL1228" s="11">
        <v>92.61</v>
      </c>
      <c r="AM1228" s="57">
        <v>7.39</v>
      </c>
      <c r="AN1228" s="11"/>
      <c r="AO1228" s="11"/>
      <c r="AP1228" s="11"/>
      <c r="AQ1228" s="5">
        <v>3.281963413887568</v>
      </c>
      <c r="AR1228" s="5">
        <v>2.0119974203892559</v>
      </c>
      <c r="AS1228" s="5">
        <v>-6.5037476622417376</v>
      </c>
      <c r="AT1228" s="5">
        <v>38.110867471551771</v>
      </c>
      <c r="AU1228" s="5">
        <f>AT1228/AR1228</f>
        <v>18.941807323082234</v>
      </c>
      <c r="AV1228" s="46"/>
      <c r="AW1228" s="41">
        <v>3175</v>
      </c>
      <c r="AX1228" s="12">
        <v>128</v>
      </c>
      <c r="AY1228" s="12">
        <v>128</v>
      </c>
      <c r="AZ1228" s="12">
        <v>164</v>
      </c>
      <c r="BA1228" s="12">
        <v>164</v>
      </c>
      <c r="BB1228" s="12">
        <v>196</v>
      </c>
      <c r="BC1228" s="12">
        <v>196</v>
      </c>
      <c r="BD1228" s="12">
        <v>138</v>
      </c>
      <c r="BE1228" s="12">
        <v>138</v>
      </c>
      <c r="BF1228" s="12">
        <v>172</v>
      </c>
      <c r="BG1228" s="12">
        <v>174</v>
      </c>
      <c r="BK1228" s="47"/>
    </row>
    <row r="1229" spans="1:63" ht="28.8" x14ac:dyDescent="0.3">
      <c r="A1229" s="13" t="s">
        <v>1611</v>
      </c>
      <c r="B1229" s="1">
        <v>3176</v>
      </c>
      <c r="C1229" s="7" t="s">
        <v>116</v>
      </c>
      <c r="D1229" s="7" t="s">
        <v>132</v>
      </c>
      <c r="E1229" s="6" t="s">
        <v>153</v>
      </c>
      <c r="F1229" s="1">
        <v>26</v>
      </c>
      <c r="G1229" t="s">
        <v>1972</v>
      </c>
      <c r="H1229" t="s">
        <v>1976</v>
      </c>
      <c r="I1229" s="29">
        <v>40457</v>
      </c>
      <c r="J1229" s="11"/>
      <c r="K1229" s="56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57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56"/>
      <c r="AJ1229" s="11"/>
      <c r="AK1229" s="11"/>
      <c r="AL1229" s="11"/>
      <c r="AM1229" s="57"/>
      <c r="AN1229" s="11"/>
      <c r="AO1229" s="11"/>
      <c r="AP1229" s="11"/>
      <c r="AV1229" s="46"/>
      <c r="AW1229" s="41">
        <v>3176</v>
      </c>
      <c r="AX1229" s="12">
        <v>128</v>
      </c>
      <c r="AY1229" s="12">
        <v>128</v>
      </c>
      <c r="AZ1229" s="12">
        <v>158</v>
      </c>
      <c r="BA1229" s="12">
        <v>164</v>
      </c>
      <c r="BB1229" s="12">
        <v>196</v>
      </c>
      <c r="BC1229" s="12">
        <v>198</v>
      </c>
      <c r="BD1229" s="12">
        <v>138</v>
      </c>
      <c r="BE1229" s="12">
        <v>138</v>
      </c>
      <c r="BF1229" s="12">
        <v>172</v>
      </c>
      <c r="BG1229" s="12">
        <v>174</v>
      </c>
      <c r="BK1229" s="47"/>
    </row>
    <row r="1230" spans="1:63" ht="28.8" x14ac:dyDescent="0.3">
      <c r="A1230" s="13" t="s">
        <v>1611</v>
      </c>
      <c r="B1230" s="1">
        <v>3177</v>
      </c>
      <c r="C1230" s="7" t="s">
        <v>116</v>
      </c>
      <c r="D1230" s="7" t="s">
        <v>132</v>
      </c>
      <c r="E1230" s="6" t="s">
        <v>153</v>
      </c>
      <c r="F1230" s="1">
        <v>27</v>
      </c>
      <c r="G1230" t="s">
        <v>1977</v>
      </c>
      <c r="H1230" t="s">
        <v>1976</v>
      </c>
      <c r="I1230" s="29">
        <v>40457</v>
      </c>
      <c r="J1230" s="11"/>
      <c r="K1230" s="56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57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56"/>
      <c r="AJ1230" s="11"/>
      <c r="AK1230" s="11"/>
      <c r="AL1230" s="11"/>
      <c r="AM1230" s="57"/>
      <c r="AN1230" s="11"/>
      <c r="AO1230" s="11"/>
      <c r="AP1230" s="11"/>
      <c r="AV1230" s="46"/>
      <c r="AW1230" s="41">
        <v>3177</v>
      </c>
      <c r="AX1230" s="12">
        <v>128</v>
      </c>
      <c r="AY1230" s="12">
        <v>128</v>
      </c>
      <c r="AZ1230" s="12">
        <v>164</v>
      </c>
      <c r="BA1230" s="12">
        <v>164</v>
      </c>
      <c r="BB1230" s="12">
        <v>194</v>
      </c>
      <c r="BC1230" s="12">
        <v>196</v>
      </c>
      <c r="BF1230" s="12">
        <v>168</v>
      </c>
      <c r="BG1230" s="12">
        <v>168</v>
      </c>
      <c r="BH1230" s="12">
        <v>110</v>
      </c>
      <c r="BI1230" s="12">
        <v>110</v>
      </c>
      <c r="BJ1230" s="12">
        <v>161</v>
      </c>
      <c r="BK1230" s="47">
        <v>161</v>
      </c>
    </row>
    <row r="1231" spans="1:63" ht="28.8" x14ac:dyDescent="0.3">
      <c r="A1231" s="13" t="s">
        <v>1611</v>
      </c>
      <c r="B1231" s="1">
        <v>3178</v>
      </c>
      <c r="C1231" s="7" t="s">
        <v>116</v>
      </c>
      <c r="D1231" s="7" t="s">
        <v>132</v>
      </c>
      <c r="E1231" s="6" t="s">
        <v>153</v>
      </c>
      <c r="F1231" s="1">
        <v>28</v>
      </c>
      <c r="G1231" t="s">
        <v>1978</v>
      </c>
      <c r="H1231" t="s">
        <v>1979</v>
      </c>
      <c r="I1231" s="29">
        <v>40457</v>
      </c>
      <c r="J1231" s="11"/>
      <c r="K1231" s="56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57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56"/>
      <c r="AJ1231" s="11"/>
      <c r="AK1231" s="11"/>
      <c r="AL1231" s="11"/>
      <c r="AM1231" s="57"/>
      <c r="AN1231" s="11"/>
      <c r="AO1231" s="11"/>
      <c r="AP1231" s="11"/>
      <c r="AV1231" s="46"/>
      <c r="AW1231" s="41"/>
      <c r="BK1231" s="47"/>
    </row>
    <row r="1232" spans="1:63" ht="28.8" x14ac:dyDescent="0.3">
      <c r="A1232" s="13" t="s">
        <v>1611</v>
      </c>
      <c r="B1232" s="1">
        <v>3179</v>
      </c>
      <c r="C1232" s="7" t="s">
        <v>116</v>
      </c>
      <c r="D1232" s="7" t="s">
        <v>132</v>
      </c>
      <c r="E1232" s="6" t="s">
        <v>153</v>
      </c>
      <c r="F1232" s="1">
        <v>29</v>
      </c>
      <c r="G1232" t="s">
        <v>1980</v>
      </c>
      <c r="H1232" t="s">
        <v>1981</v>
      </c>
      <c r="I1232" s="29">
        <v>40457</v>
      </c>
      <c r="J1232" s="11">
        <v>11.3</v>
      </c>
      <c r="K1232" s="56">
        <v>38.5</v>
      </c>
      <c r="L1232" s="11">
        <v>1</v>
      </c>
      <c r="M1232" s="11">
        <v>39.6</v>
      </c>
      <c r="N1232" s="11">
        <v>1</v>
      </c>
      <c r="O1232" s="11">
        <v>40.299999999999997</v>
      </c>
      <c r="P1232" s="11">
        <v>10</v>
      </c>
      <c r="Q1232" s="11">
        <v>59.3</v>
      </c>
      <c r="R1232" s="11">
        <v>20</v>
      </c>
      <c r="S1232" s="11"/>
      <c r="T1232" s="11"/>
      <c r="U1232" s="11"/>
      <c r="V1232" s="57"/>
      <c r="W1232" s="11"/>
      <c r="X1232" s="11">
        <v>5</v>
      </c>
      <c r="Y1232" s="11">
        <v>4.16</v>
      </c>
      <c r="Z1232" s="11"/>
      <c r="AA1232" s="11"/>
      <c r="AB1232" s="11"/>
      <c r="AC1232" s="11"/>
      <c r="AD1232" s="11"/>
      <c r="AE1232" s="11"/>
      <c r="AF1232" s="11"/>
      <c r="AG1232" s="11"/>
      <c r="AH1232" s="11">
        <v>113.2</v>
      </c>
      <c r="AI1232" s="56"/>
      <c r="AJ1232" s="11"/>
      <c r="AK1232" s="11"/>
      <c r="AL1232" s="11"/>
      <c r="AM1232" s="57"/>
      <c r="AN1232" s="11"/>
      <c r="AO1232" s="11"/>
      <c r="AP1232" s="11"/>
      <c r="AQ1232" s="5">
        <v>3.8064765509987151</v>
      </c>
      <c r="AR1232" s="5">
        <v>1.9200965713867046</v>
      </c>
      <c r="AS1232" s="5">
        <v>-6.635595451662935</v>
      </c>
      <c r="AT1232" s="5">
        <v>38.002478495121757</v>
      </c>
      <c r="AU1232" s="5">
        <f>AT1232/AR1232</f>
        <v>19.791962061406188</v>
      </c>
      <c r="AV1232" s="46"/>
      <c r="AW1232" s="41">
        <v>3179</v>
      </c>
      <c r="AX1232" s="12">
        <v>126</v>
      </c>
      <c r="AY1232" s="12">
        <v>128</v>
      </c>
      <c r="AZ1232" s="12">
        <v>154</v>
      </c>
      <c r="BA1232" s="12">
        <v>154</v>
      </c>
      <c r="BB1232" s="12">
        <v>196</v>
      </c>
      <c r="BC1232" s="12">
        <v>196</v>
      </c>
      <c r="BD1232" s="12">
        <v>138</v>
      </c>
      <c r="BE1232" s="12">
        <v>138</v>
      </c>
      <c r="BF1232" s="12">
        <v>172</v>
      </c>
      <c r="BG1232" s="12">
        <v>172</v>
      </c>
      <c r="BK1232" s="47"/>
    </row>
    <row r="1233" spans="1:63" ht="28.8" x14ac:dyDescent="0.3">
      <c r="A1233" s="13" t="s">
        <v>1611</v>
      </c>
      <c r="B1233" s="1">
        <v>3180</v>
      </c>
      <c r="C1233" s="7" t="s">
        <v>116</v>
      </c>
      <c r="D1233" s="7" t="s">
        <v>132</v>
      </c>
      <c r="E1233" s="6" t="s">
        <v>153</v>
      </c>
      <c r="F1233" s="1">
        <v>30</v>
      </c>
      <c r="G1233" t="s">
        <v>1982</v>
      </c>
      <c r="H1233" t="s">
        <v>1983</v>
      </c>
      <c r="I1233" s="29">
        <v>40457</v>
      </c>
      <c r="J1233" s="11"/>
      <c r="K1233" s="56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57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56"/>
      <c r="AJ1233" s="11"/>
      <c r="AK1233" s="11"/>
      <c r="AL1233" s="11"/>
      <c r="AM1233" s="57"/>
      <c r="AN1233" s="11"/>
      <c r="AO1233" s="11"/>
      <c r="AP1233" s="11"/>
      <c r="AV1233" s="46"/>
      <c r="AW1233" s="41">
        <v>3180</v>
      </c>
      <c r="AX1233" s="12">
        <v>128</v>
      </c>
      <c r="AY1233" s="12">
        <v>130</v>
      </c>
      <c r="AZ1233" s="12">
        <v>156</v>
      </c>
      <c r="BA1233" s="12">
        <v>160</v>
      </c>
      <c r="BB1233" s="12">
        <v>196</v>
      </c>
      <c r="BC1233" s="12">
        <v>196</v>
      </c>
      <c r="BD1233" s="12">
        <v>138</v>
      </c>
      <c r="BE1233" s="12">
        <v>138</v>
      </c>
      <c r="BF1233" s="12">
        <v>168</v>
      </c>
      <c r="BG1233" s="12">
        <v>168</v>
      </c>
      <c r="BK1233" s="47"/>
    </row>
    <row r="1234" spans="1:63" ht="28.8" x14ac:dyDescent="0.3">
      <c r="A1234" s="13" t="s">
        <v>1611</v>
      </c>
      <c r="B1234" s="1">
        <v>3181</v>
      </c>
      <c r="C1234" s="7" t="s">
        <v>116</v>
      </c>
      <c r="D1234" s="7" t="s">
        <v>132</v>
      </c>
      <c r="E1234" s="6" t="s">
        <v>153</v>
      </c>
      <c r="F1234" s="1">
        <v>31</v>
      </c>
      <c r="G1234" t="s">
        <v>1982</v>
      </c>
      <c r="H1234" t="s">
        <v>1984</v>
      </c>
      <c r="I1234" s="29">
        <v>40457</v>
      </c>
      <c r="J1234" s="11"/>
      <c r="K1234" s="56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57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56"/>
      <c r="AJ1234" s="11"/>
      <c r="AK1234" s="11"/>
      <c r="AL1234" s="11"/>
      <c r="AM1234" s="57"/>
      <c r="AN1234" s="11"/>
      <c r="AO1234" s="11"/>
      <c r="AP1234" s="11"/>
      <c r="AV1234" s="46"/>
      <c r="AW1234" s="41">
        <v>3181</v>
      </c>
      <c r="AX1234" s="12">
        <v>128</v>
      </c>
      <c r="AY1234" s="12">
        <v>128</v>
      </c>
      <c r="AZ1234" s="12">
        <v>162</v>
      </c>
      <c r="BA1234" s="12">
        <v>162</v>
      </c>
      <c r="BB1234" s="12">
        <v>192</v>
      </c>
      <c r="BC1234" s="12">
        <v>196</v>
      </c>
      <c r="BD1234" s="12">
        <v>146</v>
      </c>
      <c r="BE1234" s="12">
        <v>146</v>
      </c>
      <c r="BF1234" s="12">
        <v>166</v>
      </c>
      <c r="BG1234" s="12">
        <v>170</v>
      </c>
      <c r="BK1234" s="47"/>
    </row>
    <row r="1235" spans="1:63" ht="28.8" x14ac:dyDescent="0.3">
      <c r="A1235" s="13" t="s">
        <v>1611</v>
      </c>
      <c r="B1235" s="1">
        <v>3182</v>
      </c>
      <c r="C1235" s="7" t="s">
        <v>116</v>
      </c>
      <c r="D1235" s="7" t="s">
        <v>132</v>
      </c>
      <c r="E1235" s="6" t="s">
        <v>153</v>
      </c>
      <c r="F1235" s="1">
        <v>32</v>
      </c>
      <c r="G1235" t="s">
        <v>1985</v>
      </c>
      <c r="H1235" t="s">
        <v>1986</v>
      </c>
      <c r="I1235" s="29">
        <v>40457</v>
      </c>
      <c r="J1235" s="11"/>
      <c r="K1235" s="56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57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56"/>
      <c r="AJ1235" s="11"/>
      <c r="AK1235" s="11"/>
      <c r="AL1235" s="11"/>
      <c r="AM1235" s="57"/>
      <c r="AN1235" s="11"/>
      <c r="AO1235" s="11"/>
      <c r="AP1235" s="11"/>
      <c r="AV1235" s="46"/>
      <c r="AW1235" s="41">
        <v>3182</v>
      </c>
      <c r="AX1235" s="12">
        <v>130</v>
      </c>
      <c r="AY1235" s="12">
        <v>130</v>
      </c>
      <c r="AZ1235" s="12">
        <v>158</v>
      </c>
      <c r="BA1235" s="12">
        <v>162</v>
      </c>
      <c r="BB1235" s="12">
        <v>196</v>
      </c>
      <c r="BC1235" s="12">
        <v>196</v>
      </c>
      <c r="BD1235" s="12">
        <v>146</v>
      </c>
      <c r="BE1235" s="12">
        <v>146</v>
      </c>
      <c r="BF1235" s="12">
        <v>166</v>
      </c>
      <c r="BG1235" s="12">
        <v>166</v>
      </c>
      <c r="BK1235" s="47"/>
    </row>
    <row r="1236" spans="1:63" ht="28.8" x14ac:dyDescent="0.3">
      <c r="A1236" s="13" t="s">
        <v>1611</v>
      </c>
      <c r="B1236" s="1">
        <v>3183</v>
      </c>
      <c r="C1236" s="7" t="s">
        <v>116</v>
      </c>
      <c r="D1236" s="7" t="s">
        <v>132</v>
      </c>
      <c r="E1236" s="6" t="s">
        <v>153</v>
      </c>
      <c r="F1236" s="1">
        <v>33</v>
      </c>
      <c r="G1236" t="s">
        <v>1987</v>
      </c>
      <c r="H1236" t="s">
        <v>1988</v>
      </c>
      <c r="I1236" s="29">
        <v>40457</v>
      </c>
      <c r="J1236" s="11">
        <v>9.6</v>
      </c>
      <c r="K1236" s="56">
        <v>30.4</v>
      </c>
      <c r="L1236" s="11">
        <v>0</v>
      </c>
      <c r="M1236" s="11">
        <v>29.5</v>
      </c>
      <c r="N1236" s="11">
        <v>1</v>
      </c>
      <c r="O1236" s="11">
        <v>31.4</v>
      </c>
      <c r="P1236" s="11">
        <v>1</v>
      </c>
      <c r="Q1236" s="11"/>
      <c r="R1236" s="11"/>
      <c r="S1236" s="11"/>
      <c r="T1236" s="11"/>
      <c r="U1236" s="11"/>
      <c r="V1236" s="57"/>
      <c r="W1236" s="11"/>
      <c r="X1236" s="11">
        <v>3</v>
      </c>
      <c r="Y1236" s="11">
        <v>4.1900000000000004</v>
      </c>
      <c r="Z1236" s="11"/>
      <c r="AA1236" s="11"/>
      <c r="AB1236" s="11"/>
      <c r="AC1236" s="11"/>
      <c r="AD1236" s="11"/>
      <c r="AE1236" s="11"/>
      <c r="AF1236" s="11"/>
      <c r="AG1236" s="11"/>
      <c r="AH1236" s="11">
        <v>78.400000000000006</v>
      </c>
      <c r="AI1236" s="56"/>
      <c r="AJ1236" s="11"/>
      <c r="AK1236" s="11"/>
      <c r="AL1236" s="11"/>
      <c r="AM1236" s="57"/>
      <c r="AN1236" s="11"/>
      <c r="AO1236" s="11"/>
      <c r="AP1236" s="11"/>
      <c r="AQ1236" s="5">
        <v>4.0214572675376292</v>
      </c>
      <c r="AR1236" s="5">
        <v>2.1409769836709627</v>
      </c>
      <c r="AS1236" s="5">
        <v>-6.7596007387822423</v>
      </c>
      <c r="AT1236" s="5">
        <v>36.877222293036652</v>
      </c>
      <c r="AU1236" s="5">
        <f>AT1236/AR1236</f>
        <v>17.224483296315601</v>
      </c>
      <c r="AV1236" s="46"/>
      <c r="AW1236" s="41"/>
      <c r="BK1236" s="47"/>
    </row>
    <row r="1237" spans="1:63" ht="28.8" x14ac:dyDescent="0.3">
      <c r="A1237" s="13" t="s">
        <v>1611</v>
      </c>
      <c r="B1237" s="1">
        <v>3184</v>
      </c>
      <c r="C1237" s="7" t="s">
        <v>116</v>
      </c>
      <c r="D1237" s="7" t="s">
        <v>132</v>
      </c>
      <c r="E1237" s="6" t="s">
        <v>153</v>
      </c>
      <c r="F1237" s="1">
        <v>34</v>
      </c>
      <c r="G1237" t="s">
        <v>1987</v>
      </c>
      <c r="H1237" t="s">
        <v>1989</v>
      </c>
      <c r="I1237" s="29">
        <v>40457</v>
      </c>
      <c r="J1237" s="11"/>
      <c r="K1237" s="56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57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56"/>
      <c r="AJ1237" s="11"/>
      <c r="AK1237" s="11"/>
      <c r="AL1237" s="11"/>
      <c r="AM1237" s="57"/>
      <c r="AN1237" s="11"/>
      <c r="AO1237" s="11"/>
      <c r="AP1237" s="11"/>
      <c r="AV1237" s="46"/>
      <c r="AW1237" s="41">
        <v>3184</v>
      </c>
      <c r="AX1237" s="12">
        <v>126</v>
      </c>
      <c r="AY1237" s="12">
        <v>128</v>
      </c>
      <c r="AZ1237" s="12">
        <v>164</v>
      </c>
      <c r="BA1237" s="12">
        <v>164</v>
      </c>
      <c r="BB1237" s="12">
        <v>194</v>
      </c>
      <c r="BC1237" s="12">
        <v>196</v>
      </c>
      <c r="BD1237" s="12">
        <v>138</v>
      </c>
      <c r="BE1237" s="12">
        <v>146</v>
      </c>
      <c r="BF1237" s="12">
        <v>172</v>
      </c>
      <c r="BG1237" s="12">
        <v>172</v>
      </c>
      <c r="BK1237" s="47"/>
    </row>
    <row r="1238" spans="1:63" ht="28.8" x14ac:dyDescent="0.3">
      <c r="A1238" s="13" t="s">
        <v>1611</v>
      </c>
      <c r="B1238" s="1">
        <v>3185</v>
      </c>
      <c r="C1238" s="7" t="s">
        <v>116</v>
      </c>
      <c r="D1238" s="7" t="s">
        <v>132</v>
      </c>
      <c r="E1238" s="6" t="s">
        <v>153</v>
      </c>
      <c r="F1238" s="1">
        <v>35</v>
      </c>
      <c r="G1238" t="s">
        <v>1990</v>
      </c>
      <c r="H1238" t="s">
        <v>1991</v>
      </c>
      <c r="I1238" s="29">
        <v>40457</v>
      </c>
      <c r="J1238" s="11"/>
      <c r="K1238" s="56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57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56"/>
      <c r="AJ1238" s="11"/>
      <c r="AK1238" s="11"/>
      <c r="AL1238" s="11"/>
      <c r="AM1238" s="57"/>
      <c r="AN1238" s="11"/>
      <c r="AO1238" s="11"/>
      <c r="AP1238" s="11"/>
      <c r="AV1238" s="46"/>
      <c r="AW1238" s="41">
        <v>3185</v>
      </c>
      <c r="AX1238" s="12">
        <v>128</v>
      </c>
      <c r="AY1238" s="12">
        <v>128</v>
      </c>
      <c r="AZ1238" s="12">
        <v>164</v>
      </c>
      <c r="BA1238" s="12">
        <v>164</v>
      </c>
      <c r="BB1238" s="12">
        <v>196</v>
      </c>
      <c r="BC1238" s="12">
        <v>196</v>
      </c>
      <c r="BH1238" s="12">
        <v>110</v>
      </c>
      <c r="BI1238" s="12">
        <v>110</v>
      </c>
      <c r="BJ1238" s="12">
        <v>161</v>
      </c>
      <c r="BK1238" s="47">
        <v>161</v>
      </c>
    </row>
    <row r="1239" spans="1:63" ht="28.8" x14ac:dyDescent="0.3">
      <c r="A1239" s="13" t="s">
        <v>1611</v>
      </c>
      <c r="B1239" s="1">
        <v>3186</v>
      </c>
      <c r="C1239" s="7" t="s">
        <v>116</v>
      </c>
      <c r="D1239" s="7" t="s">
        <v>132</v>
      </c>
      <c r="E1239" s="6" t="s">
        <v>153</v>
      </c>
      <c r="F1239" s="1">
        <v>36</v>
      </c>
      <c r="G1239" t="s">
        <v>1992</v>
      </c>
      <c r="H1239" t="s">
        <v>1993</v>
      </c>
      <c r="I1239" s="29">
        <v>40457</v>
      </c>
      <c r="J1239" s="11"/>
      <c r="K1239" s="56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57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56"/>
      <c r="AJ1239" s="11"/>
      <c r="AK1239" s="11"/>
      <c r="AL1239" s="11"/>
      <c r="AM1239" s="57"/>
      <c r="AN1239" s="11"/>
      <c r="AO1239" s="11"/>
      <c r="AP1239" s="11"/>
      <c r="AV1239" s="46"/>
      <c r="AW1239" s="41">
        <v>3186</v>
      </c>
      <c r="AX1239" s="12">
        <v>128</v>
      </c>
      <c r="AY1239" s="12">
        <v>128</v>
      </c>
      <c r="AZ1239" s="12">
        <v>164</v>
      </c>
      <c r="BA1239" s="12">
        <v>164</v>
      </c>
      <c r="BB1239" s="12">
        <v>196</v>
      </c>
      <c r="BC1239" s="12">
        <v>196</v>
      </c>
      <c r="BD1239" s="12">
        <v>138</v>
      </c>
      <c r="BE1239" s="12">
        <v>138</v>
      </c>
      <c r="BF1239" s="12">
        <v>170</v>
      </c>
      <c r="BG1239" s="12">
        <v>174</v>
      </c>
      <c r="BK1239" s="47"/>
    </row>
    <row r="1240" spans="1:63" ht="28.8" x14ac:dyDescent="0.3">
      <c r="A1240" s="13" t="s">
        <v>1611</v>
      </c>
      <c r="B1240" s="1">
        <v>3187</v>
      </c>
      <c r="C1240" s="7" t="s">
        <v>116</v>
      </c>
      <c r="D1240" s="7" t="s">
        <v>132</v>
      </c>
      <c r="E1240" s="6" t="s">
        <v>153</v>
      </c>
      <c r="F1240" s="1">
        <v>37</v>
      </c>
      <c r="G1240" t="s">
        <v>1992</v>
      </c>
      <c r="H1240" t="s">
        <v>1993</v>
      </c>
      <c r="I1240" s="29">
        <v>40457</v>
      </c>
      <c r="J1240" s="11">
        <v>8</v>
      </c>
      <c r="K1240" s="56">
        <v>7.2</v>
      </c>
      <c r="L1240" s="11">
        <v>0</v>
      </c>
      <c r="M1240" s="11">
        <v>22.6</v>
      </c>
      <c r="N1240" s="11">
        <v>0</v>
      </c>
      <c r="O1240" s="11">
        <v>28.5</v>
      </c>
      <c r="P1240" s="11">
        <v>0</v>
      </c>
      <c r="Q1240" s="11">
        <v>29.2</v>
      </c>
      <c r="R1240" s="11">
        <v>1</v>
      </c>
      <c r="S1240" s="11">
        <v>35.700000000000003</v>
      </c>
      <c r="T1240" s="11">
        <v>5</v>
      </c>
      <c r="U1240" s="11"/>
      <c r="V1240" s="57"/>
      <c r="W1240" s="11"/>
      <c r="X1240" s="11">
        <v>4</v>
      </c>
      <c r="Y1240" s="11">
        <v>5</v>
      </c>
      <c r="Z1240" s="11"/>
      <c r="AA1240" s="11"/>
      <c r="AB1240" s="11"/>
      <c r="AC1240" s="11"/>
      <c r="AD1240" s="11"/>
      <c r="AE1240" s="11"/>
      <c r="AF1240" s="11"/>
      <c r="AG1240" s="11"/>
      <c r="AH1240" s="11">
        <v>99.4</v>
      </c>
      <c r="AI1240" s="46" t="s">
        <v>1594</v>
      </c>
      <c r="AJ1240" s="11">
        <v>0.71</v>
      </c>
      <c r="AK1240" s="11">
        <v>0</v>
      </c>
      <c r="AL1240" s="11">
        <v>92.24</v>
      </c>
      <c r="AM1240" s="57">
        <v>7.76</v>
      </c>
      <c r="AN1240" s="11"/>
      <c r="AO1240" s="11"/>
      <c r="AP1240" s="11"/>
      <c r="AQ1240" s="5">
        <v>3.2799728516973929</v>
      </c>
      <c r="AR1240" s="5">
        <v>2.2209168572874152</v>
      </c>
      <c r="AS1240" s="5">
        <v>-6.6040049583277876</v>
      </c>
      <c r="AT1240" s="5">
        <v>36.91163742096257</v>
      </c>
      <c r="AU1240" s="5">
        <f>AT1240/AR1240</f>
        <v>16.619999663582963</v>
      </c>
      <c r="AV1240" s="46"/>
      <c r="AW1240" s="41">
        <v>3187</v>
      </c>
      <c r="AX1240" s="12">
        <v>130</v>
      </c>
      <c r="AY1240" s="12">
        <v>130</v>
      </c>
      <c r="AZ1240" s="12">
        <v>162</v>
      </c>
      <c r="BA1240" s="12">
        <v>162</v>
      </c>
      <c r="BB1240" s="12">
        <v>196</v>
      </c>
      <c r="BC1240" s="12">
        <v>196</v>
      </c>
      <c r="BD1240" s="12">
        <v>138</v>
      </c>
      <c r="BE1240" s="12">
        <v>138</v>
      </c>
      <c r="BF1240" s="12">
        <v>168</v>
      </c>
      <c r="BG1240" s="12">
        <v>170</v>
      </c>
      <c r="BK1240" s="47"/>
    </row>
    <row r="1241" spans="1:63" ht="28.8" x14ac:dyDescent="0.3">
      <c r="A1241" s="13" t="s">
        <v>1611</v>
      </c>
      <c r="B1241" s="1">
        <v>3188</v>
      </c>
      <c r="C1241" s="7" t="s">
        <v>116</v>
      </c>
      <c r="D1241" s="7" t="s">
        <v>132</v>
      </c>
      <c r="E1241" s="6" t="s">
        <v>153</v>
      </c>
      <c r="F1241" s="1">
        <v>38</v>
      </c>
      <c r="G1241" t="s">
        <v>1994</v>
      </c>
      <c r="H1241" t="s">
        <v>1995</v>
      </c>
      <c r="I1241" s="29">
        <v>40457</v>
      </c>
      <c r="J1241" s="11"/>
      <c r="K1241" s="56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57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56"/>
      <c r="AJ1241" s="11"/>
      <c r="AK1241" s="11"/>
      <c r="AL1241" s="11"/>
      <c r="AM1241" s="57"/>
      <c r="AN1241" s="11"/>
      <c r="AO1241" s="11"/>
      <c r="AP1241" s="11"/>
      <c r="AV1241" s="46"/>
      <c r="AW1241" s="41"/>
      <c r="BK1241" s="47"/>
    </row>
    <row r="1242" spans="1:63" ht="28.8" x14ac:dyDescent="0.3">
      <c r="A1242" s="13" t="s">
        <v>1611</v>
      </c>
      <c r="B1242" s="1">
        <v>3189</v>
      </c>
      <c r="C1242" s="7" t="s">
        <v>116</v>
      </c>
      <c r="D1242" s="7" t="s">
        <v>132</v>
      </c>
      <c r="E1242" s="6" t="s">
        <v>153</v>
      </c>
      <c r="F1242" s="1">
        <v>39</v>
      </c>
      <c r="G1242" t="s">
        <v>1996</v>
      </c>
      <c r="H1242" t="s">
        <v>1997</v>
      </c>
      <c r="I1242" s="29">
        <v>40457</v>
      </c>
      <c r="J1242" s="11"/>
      <c r="K1242" s="56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57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56"/>
      <c r="AJ1242" s="11"/>
      <c r="AK1242" s="11"/>
      <c r="AL1242" s="11"/>
      <c r="AM1242" s="57"/>
      <c r="AN1242" s="11"/>
      <c r="AO1242" s="11"/>
      <c r="AP1242" s="11"/>
      <c r="AV1242" s="46"/>
      <c r="AW1242" s="41">
        <v>3189</v>
      </c>
      <c r="AX1242" s="12">
        <v>134</v>
      </c>
      <c r="AY1242" s="12">
        <v>134</v>
      </c>
      <c r="AZ1242" s="12">
        <v>162</v>
      </c>
      <c r="BA1242" s="12">
        <v>162</v>
      </c>
      <c r="BB1242" s="12">
        <v>196</v>
      </c>
      <c r="BC1242" s="12">
        <v>198</v>
      </c>
      <c r="BD1242" s="12">
        <v>138</v>
      </c>
      <c r="BE1242" s="12">
        <v>138</v>
      </c>
      <c r="BF1242" s="12">
        <v>168</v>
      </c>
      <c r="BG1242" s="12">
        <v>168</v>
      </c>
      <c r="BK1242" s="47"/>
    </row>
    <row r="1243" spans="1:63" ht="28.8" x14ac:dyDescent="0.3">
      <c r="A1243" s="13" t="s">
        <v>1611</v>
      </c>
      <c r="B1243" s="1">
        <v>3190</v>
      </c>
      <c r="C1243" s="7" t="s">
        <v>116</v>
      </c>
      <c r="D1243" s="7" t="s">
        <v>132</v>
      </c>
      <c r="E1243" s="6" t="s">
        <v>153</v>
      </c>
      <c r="F1243" s="1">
        <v>40</v>
      </c>
      <c r="G1243" t="s">
        <v>1998</v>
      </c>
      <c r="H1243" t="s">
        <v>1999</v>
      </c>
      <c r="I1243" s="29">
        <v>40457</v>
      </c>
      <c r="J1243" s="11"/>
      <c r="K1243" s="56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57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56"/>
      <c r="AJ1243" s="11"/>
      <c r="AK1243" s="11"/>
      <c r="AL1243" s="11"/>
      <c r="AM1243" s="57"/>
      <c r="AN1243" s="11"/>
      <c r="AO1243" s="11"/>
      <c r="AP1243" s="11"/>
      <c r="AV1243" s="46"/>
      <c r="AW1243" s="41">
        <v>3190</v>
      </c>
      <c r="AX1243" s="12">
        <v>130</v>
      </c>
      <c r="AY1243" s="12">
        <v>130</v>
      </c>
      <c r="AZ1243" s="12">
        <v>162</v>
      </c>
      <c r="BA1243" s="12">
        <v>164</v>
      </c>
      <c r="BB1243" s="12">
        <v>196</v>
      </c>
      <c r="BC1243" s="12">
        <v>196</v>
      </c>
      <c r="BD1243" s="12">
        <v>138</v>
      </c>
      <c r="BE1243" s="12">
        <v>146</v>
      </c>
      <c r="BF1243" s="12">
        <v>166</v>
      </c>
      <c r="BG1243" s="12">
        <v>166</v>
      </c>
      <c r="BK1243" s="47"/>
    </row>
    <row r="1244" spans="1:63" ht="28.8" x14ac:dyDescent="0.3">
      <c r="A1244" s="13" t="s">
        <v>1611</v>
      </c>
      <c r="B1244" s="1">
        <v>3191</v>
      </c>
      <c r="C1244" s="7" t="s">
        <v>116</v>
      </c>
      <c r="D1244" s="7" t="s">
        <v>132</v>
      </c>
      <c r="E1244" s="6" t="s">
        <v>153</v>
      </c>
      <c r="F1244" s="1">
        <v>41</v>
      </c>
      <c r="G1244" t="s">
        <v>1990</v>
      </c>
      <c r="H1244" t="s">
        <v>2000</v>
      </c>
      <c r="I1244" s="29">
        <v>40457</v>
      </c>
      <c r="J1244" s="11">
        <v>8.6</v>
      </c>
      <c r="K1244" s="56">
        <v>4.8</v>
      </c>
      <c r="L1244" s="11">
        <v>0</v>
      </c>
      <c r="M1244" s="11">
        <v>24</v>
      </c>
      <c r="N1244" s="11">
        <v>0</v>
      </c>
      <c r="O1244" s="11">
        <v>32.1</v>
      </c>
      <c r="P1244" s="11">
        <v>1</v>
      </c>
      <c r="Q1244" s="11">
        <v>32.700000000000003</v>
      </c>
      <c r="R1244" s="11">
        <v>1</v>
      </c>
      <c r="S1244" s="11">
        <v>37.1</v>
      </c>
      <c r="T1244" s="11">
        <v>1</v>
      </c>
      <c r="U1244" s="11"/>
      <c r="V1244" s="57"/>
      <c r="W1244" s="11"/>
      <c r="X1244" s="11">
        <v>5</v>
      </c>
      <c r="Y1244" s="11">
        <v>4.17</v>
      </c>
      <c r="Z1244" s="11"/>
      <c r="AA1244" s="11"/>
      <c r="AB1244" s="11"/>
      <c r="AC1244" s="11"/>
      <c r="AD1244" s="11"/>
      <c r="AE1244" s="11"/>
      <c r="AF1244" s="11"/>
      <c r="AG1244" s="11"/>
      <c r="AH1244" s="11">
        <v>82.4</v>
      </c>
      <c r="AI1244" s="56"/>
      <c r="AJ1244" s="11"/>
      <c r="AK1244" s="11"/>
      <c r="AL1244" s="11"/>
      <c r="AM1244" s="57"/>
      <c r="AN1244" s="11"/>
      <c r="AO1244" s="11"/>
      <c r="AP1244" s="11"/>
      <c r="AQ1244" s="5">
        <v>4.072216603387095</v>
      </c>
      <c r="AR1244" s="5">
        <v>1.9943441466423919</v>
      </c>
      <c r="AS1244" s="5">
        <v>-6.6131308355612877</v>
      </c>
      <c r="AT1244" s="5">
        <v>37.415889332464815</v>
      </c>
      <c r="AU1244" s="5">
        <f>AT1244/AR1244</f>
        <v>18.760999396948062</v>
      </c>
      <c r="AV1244" s="46"/>
      <c r="AW1244" s="41">
        <v>3192</v>
      </c>
      <c r="AX1244" s="12">
        <v>128</v>
      </c>
      <c r="AY1244" s="12">
        <v>128</v>
      </c>
      <c r="AZ1244" s="12">
        <v>164</v>
      </c>
      <c r="BA1244" s="12">
        <v>164</v>
      </c>
      <c r="BB1244" s="12">
        <v>196</v>
      </c>
      <c r="BC1244" s="12">
        <v>196</v>
      </c>
      <c r="BD1244" s="12">
        <v>138</v>
      </c>
      <c r="BE1244" s="12">
        <v>138</v>
      </c>
      <c r="BF1244" s="12">
        <v>166</v>
      </c>
      <c r="BG1244" s="12">
        <v>168</v>
      </c>
      <c r="BK1244" s="47"/>
    </row>
    <row r="1245" spans="1:63" ht="28.8" x14ac:dyDescent="0.3">
      <c r="A1245" s="13" t="s">
        <v>1611</v>
      </c>
      <c r="B1245" s="1">
        <v>3192</v>
      </c>
      <c r="C1245" s="7" t="s">
        <v>116</v>
      </c>
      <c r="D1245" s="7" t="s">
        <v>132</v>
      </c>
      <c r="E1245" s="6" t="s">
        <v>153</v>
      </c>
      <c r="F1245" s="1">
        <v>42</v>
      </c>
      <c r="G1245" t="s">
        <v>1994</v>
      </c>
      <c r="H1245" t="s">
        <v>2001</v>
      </c>
      <c r="I1245" s="29">
        <v>40457</v>
      </c>
      <c r="J1245" s="11"/>
      <c r="K1245" s="56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57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56"/>
      <c r="AJ1245" s="11"/>
      <c r="AK1245" s="11"/>
      <c r="AL1245" s="11"/>
      <c r="AM1245" s="57"/>
      <c r="AN1245" s="11"/>
      <c r="AO1245" s="11"/>
      <c r="AP1245" s="11"/>
      <c r="AV1245" s="46"/>
      <c r="AW1245" s="41"/>
      <c r="BK1245" s="47"/>
    </row>
    <row r="1246" spans="1:63" ht="28.8" x14ac:dyDescent="0.3">
      <c r="A1246" s="13" t="s">
        <v>1611</v>
      </c>
      <c r="B1246" s="1">
        <v>3193</v>
      </c>
      <c r="C1246" s="7" t="s">
        <v>116</v>
      </c>
      <c r="D1246" s="7" t="s">
        <v>132</v>
      </c>
      <c r="E1246" s="6" t="s">
        <v>153</v>
      </c>
      <c r="F1246" s="1">
        <v>43</v>
      </c>
      <c r="G1246" t="s">
        <v>1996</v>
      </c>
      <c r="H1246" t="s">
        <v>2002</v>
      </c>
      <c r="I1246" s="29">
        <v>40457</v>
      </c>
      <c r="J1246" s="11"/>
      <c r="K1246" s="56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57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56"/>
      <c r="AJ1246" s="11"/>
      <c r="AK1246" s="11"/>
      <c r="AL1246" s="11"/>
      <c r="AM1246" s="57"/>
      <c r="AN1246" s="11"/>
      <c r="AO1246" s="11"/>
      <c r="AP1246" s="11"/>
      <c r="AV1246" s="46"/>
      <c r="AW1246" s="41"/>
      <c r="BK1246" s="47"/>
    </row>
    <row r="1247" spans="1:63" ht="28.8" x14ac:dyDescent="0.3">
      <c r="A1247" s="13" t="s">
        <v>1611</v>
      </c>
      <c r="B1247" s="1">
        <v>3194</v>
      </c>
      <c r="C1247" s="7" t="s">
        <v>116</v>
      </c>
      <c r="D1247" s="7" t="s">
        <v>132</v>
      </c>
      <c r="E1247" s="6" t="s">
        <v>153</v>
      </c>
      <c r="F1247" s="1">
        <v>44</v>
      </c>
      <c r="G1247" t="s">
        <v>1998</v>
      </c>
      <c r="H1247" t="s">
        <v>2003</v>
      </c>
      <c r="I1247" s="29">
        <v>40457</v>
      </c>
      <c r="J1247" s="11"/>
      <c r="K1247" s="56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57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56"/>
      <c r="AJ1247" s="11"/>
      <c r="AK1247" s="11"/>
      <c r="AL1247" s="11"/>
      <c r="AM1247" s="57"/>
      <c r="AN1247" s="11"/>
      <c r="AO1247" s="11"/>
      <c r="AP1247" s="11"/>
      <c r="AV1247" s="46"/>
      <c r="AW1247" s="41">
        <v>3194</v>
      </c>
      <c r="AX1247" s="12">
        <v>128</v>
      </c>
      <c r="AY1247" s="12">
        <v>128</v>
      </c>
      <c r="AZ1247" s="12">
        <v>154</v>
      </c>
      <c r="BA1247" s="12">
        <v>164</v>
      </c>
      <c r="BB1247" s="12">
        <v>194</v>
      </c>
      <c r="BC1247" s="12">
        <v>194</v>
      </c>
      <c r="BD1247" s="12">
        <v>138</v>
      </c>
      <c r="BE1247" s="12">
        <v>146</v>
      </c>
      <c r="BF1247" s="12">
        <v>166</v>
      </c>
      <c r="BG1247" s="12">
        <v>168</v>
      </c>
      <c r="BK1247" s="47"/>
    </row>
    <row r="1248" spans="1:63" ht="28.8" x14ac:dyDescent="0.3">
      <c r="A1248" s="13" t="s">
        <v>1611</v>
      </c>
      <c r="B1248" s="1">
        <v>3195</v>
      </c>
      <c r="C1248" s="7" t="s">
        <v>116</v>
      </c>
      <c r="D1248" s="7" t="s">
        <v>132</v>
      </c>
      <c r="E1248" s="6" t="s">
        <v>153</v>
      </c>
      <c r="F1248" s="1">
        <v>45</v>
      </c>
      <c r="G1248" t="s">
        <v>1998</v>
      </c>
      <c r="H1248" t="s">
        <v>2004</v>
      </c>
      <c r="I1248" s="29">
        <v>40457</v>
      </c>
      <c r="J1248" s="11">
        <v>11.5</v>
      </c>
      <c r="K1248" s="56">
        <v>18.8</v>
      </c>
      <c r="L1248" s="11">
        <v>0</v>
      </c>
      <c r="M1248" s="11">
        <v>33.200000000000003</v>
      </c>
      <c r="N1248" s="11">
        <v>0</v>
      </c>
      <c r="O1248" s="11">
        <v>37.4</v>
      </c>
      <c r="P1248" s="11">
        <v>1</v>
      </c>
      <c r="Q1248" s="11">
        <v>46.6</v>
      </c>
      <c r="R1248" s="11">
        <v>1</v>
      </c>
      <c r="S1248" s="11">
        <v>48.1</v>
      </c>
      <c r="T1248" s="11">
        <v>1</v>
      </c>
      <c r="U1248" s="11"/>
      <c r="V1248" s="57"/>
      <c r="W1248" s="11"/>
      <c r="X1248" s="11">
        <v>5</v>
      </c>
      <c r="Y1248" s="11">
        <v>4.1900000000000004</v>
      </c>
      <c r="Z1248" s="11"/>
      <c r="AA1248" s="11"/>
      <c r="AB1248" s="11"/>
      <c r="AC1248" s="11"/>
      <c r="AD1248" s="11"/>
      <c r="AE1248" s="11"/>
      <c r="AF1248" s="11"/>
      <c r="AG1248" s="11"/>
      <c r="AH1248" s="11">
        <v>140.30000000000001</v>
      </c>
      <c r="AI1248" s="46" t="s">
        <v>1595</v>
      </c>
      <c r="AJ1248" s="11">
        <v>0.97</v>
      </c>
      <c r="AK1248" s="11">
        <v>0</v>
      </c>
      <c r="AL1248" s="11">
        <v>91.27</v>
      </c>
      <c r="AM1248" s="57">
        <v>8.73</v>
      </c>
      <c r="AN1248" s="11"/>
      <c r="AO1248" s="11"/>
      <c r="AP1248" s="11"/>
      <c r="AQ1248" s="5">
        <v>3.4949535682363071</v>
      </c>
      <c r="AR1248" s="5">
        <v>1.748620955908234</v>
      </c>
      <c r="AS1248" s="5">
        <v>-6.5046820101907397</v>
      </c>
      <c r="AT1248" s="5">
        <v>36.858837844895461</v>
      </c>
      <c r="AU1248" s="5">
        <f>AT1248/AR1248</f>
        <v>21.078803682614552</v>
      </c>
      <c r="AV1248" s="46"/>
      <c r="AW1248" s="41">
        <v>3195</v>
      </c>
      <c r="AX1248" s="12">
        <v>128</v>
      </c>
      <c r="AY1248" s="12">
        <v>128</v>
      </c>
      <c r="AZ1248" s="12">
        <v>154</v>
      </c>
      <c r="BA1248" s="12">
        <v>164</v>
      </c>
      <c r="BB1248" s="12">
        <v>194</v>
      </c>
      <c r="BC1248" s="12">
        <v>194</v>
      </c>
      <c r="BD1248" s="12">
        <v>138</v>
      </c>
      <c r="BE1248" s="12">
        <v>138</v>
      </c>
      <c r="BF1248" s="12">
        <v>166</v>
      </c>
      <c r="BG1248" s="12">
        <v>168</v>
      </c>
      <c r="BH1248" s="12">
        <v>110</v>
      </c>
      <c r="BI1248" s="12">
        <v>110</v>
      </c>
      <c r="BK1248" s="47"/>
    </row>
    <row r="1249" spans="1:93" ht="28.8" x14ac:dyDescent="0.3">
      <c r="A1249" s="13" t="s">
        <v>1611</v>
      </c>
      <c r="B1249" s="1">
        <v>3196</v>
      </c>
      <c r="C1249" s="7" t="s">
        <v>116</v>
      </c>
      <c r="D1249" s="7" t="s">
        <v>132</v>
      </c>
      <c r="E1249" s="6" t="s">
        <v>153</v>
      </c>
      <c r="F1249" s="1">
        <v>46</v>
      </c>
      <c r="G1249" t="s">
        <v>2005</v>
      </c>
      <c r="H1249" t="s">
        <v>2006</v>
      </c>
      <c r="I1249" s="29">
        <v>40457</v>
      </c>
      <c r="J1249" s="11"/>
      <c r="K1249" s="56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57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56"/>
      <c r="AJ1249" s="11"/>
      <c r="AK1249" s="11"/>
      <c r="AL1249" s="11"/>
      <c r="AM1249" s="57"/>
      <c r="AN1249" s="11"/>
      <c r="AO1249" s="11"/>
      <c r="AP1249" s="11"/>
      <c r="AV1249" s="46"/>
      <c r="AW1249" s="41">
        <v>3196</v>
      </c>
      <c r="BF1249" s="12">
        <v>168</v>
      </c>
      <c r="BG1249" s="12">
        <v>172</v>
      </c>
      <c r="BK1249" s="47"/>
    </row>
    <row r="1250" spans="1:93" ht="28.8" x14ac:dyDescent="0.3">
      <c r="A1250" s="13" t="s">
        <v>1611</v>
      </c>
      <c r="B1250" s="1">
        <v>3197</v>
      </c>
      <c r="C1250" s="7" t="s">
        <v>116</v>
      </c>
      <c r="D1250" s="7" t="s">
        <v>132</v>
      </c>
      <c r="E1250" s="6" t="s">
        <v>153</v>
      </c>
      <c r="F1250" s="1">
        <v>47</v>
      </c>
      <c r="G1250" t="s">
        <v>2005</v>
      </c>
      <c r="H1250" t="s">
        <v>2007</v>
      </c>
      <c r="I1250" s="29">
        <v>40457</v>
      </c>
      <c r="J1250" s="11"/>
      <c r="K1250" s="56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57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56"/>
      <c r="AJ1250" s="11"/>
      <c r="AK1250" s="11"/>
      <c r="AL1250" s="11"/>
      <c r="AM1250" s="57"/>
      <c r="AN1250" s="11"/>
      <c r="AO1250" s="11"/>
      <c r="AP1250" s="11"/>
      <c r="AV1250" s="46"/>
      <c r="AW1250" s="41">
        <v>3197</v>
      </c>
      <c r="AX1250" s="12">
        <v>128</v>
      </c>
      <c r="AY1250" s="12">
        <v>130</v>
      </c>
      <c r="AZ1250" s="12">
        <v>160</v>
      </c>
      <c r="BA1250" s="12">
        <v>162</v>
      </c>
      <c r="BB1250" s="12">
        <v>196</v>
      </c>
      <c r="BC1250" s="12">
        <v>200</v>
      </c>
      <c r="BD1250" s="12">
        <v>136</v>
      </c>
      <c r="BE1250" s="12">
        <v>138</v>
      </c>
      <c r="BF1250" s="12">
        <v>168</v>
      </c>
      <c r="BG1250" s="12">
        <v>170</v>
      </c>
      <c r="BK1250" s="47"/>
    </row>
    <row r="1251" spans="1:93" ht="28.8" x14ac:dyDescent="0.3">
      <c r="A1251" s="13" t="s">
        <v>1611</v>
      </c>
      <c r="B1251" s="1">
        <v>3198</v>
      </c>
      <c r="C1251" s="7" t="s">
        <v>116</v>
      </c>
      <c r="D1251" s="7" t="s">
        <v>132</v>
      </c>
      <c r="E1251" s="6" t="s">
        <v>153</v>
      </c>
      <c r="F1251" s="1">
        <v>48</v>
      </c>
      <c r="G1251" t="s">
        <v>2008</v>
      </c>
      <c r="H1251" t="s">
        <v>2007</v>
      </c>
      <c r="I1251" s="29">
        <v>40457</v>
      </c>
      <c r="J1251" s="11"/>
      <c r="K1251" s="56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57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56"/>
      <c r="AJ1251" s="11"/>
      <c r="AK1251" s="11"/>
      <c r="AL1251" s="11"/>
      <c r="AM1251" s="57"/>
      <c r="AN1251" s="11"/>
      <c r="AO1251" s="11"/>
      <c r="AP1251" s="11"/>
      <c r="AV1251" s="46"/>
      <c r="AW1251" s="41"/>
      <c r="BK1251" s="47"/>
    </row>
    <row r="1252" spans="1:93" ht="28.8" x14ac:dyDescent="0.3">
      <c r="A1252" s="13" t="s">
        <v>1611</v>
      </c>
      <c r="B1252" s="1">
        <v>3199</v>
      </c>
      <c r="C1252" s="7" t="s">
        <v>116</v>
      </c>
      <c r="D1252" s="7" t="s">
        <v>132</v>
      </c>
      <c r="E1252" s="6" t="s">
        <v>153</v>
      </c>
      <c r="F1252" s="1">
        <v>49</v>
      </c>
      <c r="G1252" t="s">
        <v>2009</v>
      </c>
      <c r="H1252" t="s">
        <v>2010</v>
      </c>
      <c r="I1252" s="29">
        <v>40457</v>
      </c>
      <c r="J1252" s="11"/>
      <c r="K1252" s="56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57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56"/>
      <c r="AJ1252" s="11"/>
      <c r="AK1252" s="11"/>
      <c r="AL1252" s="11"/>
      <c r="AM1252" s="57"/>
      <c r="AN1252" s="11"/>
      <c r="AO1252" s="11"/>
      <c r="AP1252" s="11"/>
      <c r="AV1252" s="46"/>
      <c r="AW1252" s="41">
        <v>3199</v>
      </c>
      <c r="AX1252" s="12">
        <v>128</v>
      </c>
      <c r="AY1252" s="12">
        <v>128</v>
      </c>
      <c r="AZ1252" s="12">
        <v>160</v>
      </c>
      <c r="BA1252" s="12">
        <v>164</v>
      </c>
      <c r="BB1252" s="12">
        <v>196</v>
      </c>
      <c r="BC1252" s="12">
        <v>198</v>
      </c>
      <c r="BD1252" s="12">
        <v>146</v>
      </c>
      <c r="BE1252" s="12">
        <v>146</v>
      </c>
      <c r="BF1252" s="12">
        <v>172</v>
      </c>
      <c r="BG1252" s="12">
        <v>174</v>
      </c>
      <c r="BK1252" s="47"/>
    </row>
    <row r="1253" spans="1:93" ht="28.8" x14ac:dyDescent="0.3">
      <c r="A1253" s="13" t="s">
        <v>1611</v>
      </c>
      <c r="B1253" s="1">
        <v>3200</v>
      </c>
      <c r="C1253" s="7" t="s">
        <v>116</v>
      </c>
      <c r="D1253" s="7" t="s">
        <v>132</v>
      </c>
      <c r="E1253" s="6" t="s">
        <v>153</v>
      </c>
      <c r="F1253" s="1">
        <v>50</v>
      </c>
      <c r="G1253" t="s">
        <v>1946</v>
      </c>
      <c r="H1253" t="s">
        <v>2011</v>
      </c>
      <c r="I1253" s="29">
        <v>40457</v>
      </c>
      <c r="J1253" s="11"/>
      <c r="K1253" s="56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57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56"/>
      <c r="AJ1253" s="11"/>
      <c r="AK1253" s="11"/>
      <c r="AL1253" s="11"/>
      <c r="AM1253" s="57"/>
      <c r="AN1253" s="11"/>
      <c r="AO1253" s="11"/>
      <c r="AP1253" s="11"/>
      <c r="AQ1253" s="12"/>
      <c r="AR1253" s="12"/>
      <c r="AS1253" s="12"/>
      <c r="AT1253" s="12"/>
      <c r="AU1253" s="12"/>
      <c r="AV1253" s="46"/>
      <c r="AW1253" s="41">
        <v>3200</v>
      </c>
      <c r="AX1253" s="12">
        <v>128</v>
      </c>
      <c r="AY1253" s="12">
        <v>128</v>
      </c>
      <c r="AZ1253" s="12">
        <v>164</v>
      </c>
      <c r="BA1253" s="12">
        <v>164</v>
      </c>
      <c r="BB1253" s="12">
        <v>196</v>
      </c>
      <c r="BC1253" s="12">
        <v>196</v>
      </c>
      <c r="BD1253" s="12">
        <v>146</v>
      </c>
      <c r="BE1253" s="12">
        <v>146</v>
      </c>
      <c r="BF1253" s="12">
        <v>172</v>
      </c>
      <c r="BG1253" s="12">
        <v>174</v>
      </c>
      <c r="BK1253" s="47"/>
    </row>
    <row r="1254" spans="1:93" x14ac:dyDescent="0.3">
      <c r="A1254" s="1" t="s">
        <v>135</v>
      </c>
      <c r="B1254" s="1">
        <v>3201</v>
      </c>
      <c r="C1254" s="7" t="s">
        <v>135</v>
      </c>
      <c r="D1254" s="7" t="s">
        <v>132</v>
      </c>
      <c r="E1254" s="6" t="s">
        <v>409</v>
      </c>
      <c r="F1254" s="1">
        <v>1</v>
      </c>
      <c r="G1254" t="s">
        <v>2012</v>
      </c>
      <c r="H1254" t="s">
        <v>2013</v>
      </c>
      <c r="I1254" s="29">
        <v>40464</v>
      </c>
      <c r="J1254" s="11">
        <v>16.8</v>
      </c>
      <c r="K1254" s="56">
        <v>21.3</v>
      </c>
      <c r="L1254" s="11">
        <v>0</v>
      </c>
      <c r="M1254" s="11">
        <v>51.2</v>
      </c>
      <c r="N1254" s="11">
        <v>0</v>
      </c>
      <c r="O1254" s="11">
        <v>61.8</v>
      </c>
      <c r="P1254" s="11">
        <v>10</v>
      </c>
      <c r="Q1254" s="11" t="s">
        <v>58</v>
      </c>
      <c r="R1254" s="11">
        <v>5</v>
      </c>
      <c r="S1254" s="11"/>
      <c r="T1254" s="11"/>
      <c r="U1254" s="11"/>
      <c r="V1254" s="57"/>
      <c r="W1254" s="11"/>
      <c r="X1254" s="11">
        <v>6</v>
      </c>
      <c r="Y1254" s="11">
        <v>3.15</v>
      </c>
      <c r="Z1254" s="11"/>
      <c r="AA1254" s="11"/>
      <c r="AB1254" s="11"/>
      <c r="AC1254" s="11"/>
      <c r="AD1254" s="11"/>
      <c r="AE1254" s="11"/>
      <c r="AF1254" s="11"/>
      <c r="AG1254" s="11"/>
      <c r="AH1254" s="11">
        <v>130</v>
      </c>
      <c r="AI1254" s="46" t="s">
        <v>1571</v>
      </c>
      <c r="AJ1254" s="40">
        <v>2.3174999999999999</v>
      </c>
      <c r="AK1254" s="11">
        <v>13.51</v>
      </c>
      <c r="AL1254" s="11">
        <v>63.78</v>
      </c>
      <c r="AM1254" s="57">
        <v>22.71</v>
      </c>
      <c r="AN1254" s="11"/>
      <c r="AO1254" s="11"/>
      <c r="AP1254" s="11"/>
      <c r="AQ1254" s="5">
        <v>9.1949283998027944</v>
      </c>
      <c r="AR1254" s="5">
        <v>2.1365656975544463</v>
      </c>
      <c r="AS1254" s="5">
        <v>-7.9537958818126331</v>
      </c>
      <c r="AT1254" s="5">
        <v>37.4299105160487</v>
      </c>
      <c r="AU1254" s="5">
        <f>AT1254/AR1254</f>
        <v>17.518726692510175</v>
      </c>
      <c r="AV1254" s="46"/>
      <c r="AW1254" s="41">
        <v>3201</v>
      </c>
      <c r="AX1254" s="12">
        <v>130</v>
      </c>
      <c r="AY1254" s="12">
        <v>130</v>
      </c>
      <c r="AZ1254" s="12">
        <v>160</v>
      </c>
      <c r="BA1254" s="12">
        <v>162</v>
      </c>
      <c r="BB1254" s="12">
        <v>196</v>
      </c>
      <c r="BC1254" s="12">
        <v>198</v>
      </c>
      <c r="BD1254" s="12">
        <v>146</v>
      </c>
      <c r="BE1254" s="12">
        <v>146</v>
      </c>
      <c r="BF1254" s="12">
        <v>168</v>
      </c>
      <c r="BG1254" s="12">
        <v>170</v>
      </c>
      <c r="BH1254" s="12">
        <v>110</v>
      </c>
      <c r="BI1254" s="12">
        <v>110</v>
      </c>
      <c r="BK1254" s="47"/>
      <c r="BL1254" s="12"/>
      <c r="BM1254" s="12"/>
      <c r="BN1254" s="12"/>
      <c r="BO1254" s="12"/>
      <c r="BP1254" s="12"/>
      <c r="BQ1254" s="12"/>
      <c r="BR1254" s="12"/>
      <c r="BS1254" s="12"/>
      <c r="BT1254" s="12"/>
      <c r="BU1254" s="12"/>
      <c r="BV1254" s="12"/>
      <c r="BW1254" s="12"/>
      <c r="BX1254" s="12"/>
      <c r="BY1254" s="12"/>
      <c r="BZ1254" s="12"/>
      <c r="CA1254" s="12"/>
      <c r="CB1254" s="12"/>
      <c r="CC1254" s="12"/>
      <c r="CD1254" s="12"/>
      <c r="CE1254" s="12"/>
      <c r="CF1254" s="12"/>
      <c r="CG1254" s="12"/>
      <c r="CH1254" s="12"/>
      <c r="CI1254" s="12"/>
      <c r="CJ1254" s="12"/>
      <c r="CK1254" s="12"/>
      <c r="CL1254" s="12"/>
      <c r="CM1254" s="12"/>
      <c r="CN1254" s="12"/>
      <c r="CO1254" s="12"/>
    </row>
    <row r="1255" spans="1:93" x14ac:dyDescent="0.3">
      <c r="A1255" s="1" t="s">
        <v>135</v>
      </c>
      <c r="B1255" s="1">
        <v>3202</v>
      </c>
      <c r="C1255" s="7" t="s">
        <v>135</v>
      </c>
      <c r="D1255" s="7" t="s">
        <v>132</v>
      </c>
      <c r="E1255" s="6" t="s">
        <v>409</v>
      </c>
      <c r="F1255" s="1">
        <v>2</v>
      </c>
      <c r="G1255" t="s">
        <v>2012</v>
      </c>
      <c r="H1255" t="s">
        <v>2014</v>
      </c>
      <c r="I1255" s="29">
        <v>40464</v>
      </c>
      <c r="J1255" s="11"/>
      <c r="K1255" s="56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57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46"/>
      <c r="AJ1255" s="11"/>
      <c r="AK1255" s="12"/>
      <c r="AL1255" s="12"/>
      <c r="AM1255" s="47"/>
      <c r="AN1255" s="11"/>
      <c r="AO1255" s="11"/>
      <c r="AP1255" s="11"/>
      <c r="AQ1255" s="12"/>
      <c r="AR1255" s="12"/>
      <c r="AS1255" s="12"/>
      <c r="AT1255" s="12"/>
      <c r="AU1255" s="12"/>
      <c r="AV1255" s="46"/>
      <c r="AW1255" s="41">
        <v>3202</v>
      </c>
      <c r="AX1255" s="12">
        <v>128</v>
      </c>
      <c r="AY1255" s="12">
        <v>128</v>
      </c>
      <c r="AZ1255" s="12">
        <v>160</v>
      </c>
      <c r="BA1255" s="12">
        <v>164</v>
      </c>
      <c r="BB1255" s="12">
        <v>194</v>
      </c>
      <c r="BC1255" s="12">
        <v>194</v>
      </c>
      <c r="BK1255" s="47"/>
      <c r="BL1255" s="12"/>
      <c r="BM1255" s="12"/>
      <c r="BN1255" s="12"/>
      <c r="BO1255" s="12"/>
      <c r="BP1255" s="12"/>
      <c r="BQ1255" s="12"/>
      <c r="BR1255" s="12"/>
      <c r="BS1255" s="12"/>
      <c r="BT1255" s="12"/>
      <c r="BU1255" s="12"/>
      <c r="BV1255" s="12"/>
      <c r="BW1255" s="12"/>
      <c r="BX1255" s="12"/>
      <c r="BY1255" s="12"/>
      <c r="BZ1255" s="12"/>
      <c r="CA1255" s="12"/>
      <c r="CB1255" s="12"/>
      <c r="CC1255" s="12"/>
      <c r="CD1255" s="12"/>
      <c r="CE1255" s="12"/>
      <c r="CF1255" s="12"/>
      <c r="CG1255" s="12"/>
      <c r="CH1255" s="12"/>
      <c r="CI1255" s="12"/>
      <c r="CJ1255" s="12"/>
      <c r="CK1255" s="12"/>
      <c r="CL1255" s="12"/>
      <c r="CM1255" s="12"/>
      <c r="CN1255" s="12"/>
      <c r="CO1255" s="12"/>
    </row>
    <row r="1256" spans="1:93" x14ac:dyDescent="0.3">
      <c r="A1256" s="1" t="s">
        <v>135</v>
      </c>
      <c r="B1256" s="1">
        <v>3203</v>
      </c>
      <c r="C1256" s="7" t="s">
        <v>135</v>
      </c>
      <c r="D1256" s="7" t="s">
        <v>132</v>
      </c>
      <c r="E1256" s="6" t="s">
        <v>409</v>
      </c>
      <c r="F1256" s="1">
        <v>3</v>
      </c>
      <c r="G1256" t="s">
        <v>2015</v>
      </c>
      <c r="H1256" t="s">
        <v>2016</v>
      </c>
      <c r="I1256" s="29">
        <v>40464</v>
      </c>
      <c r="J1256" s="11"/>
      <c r="K1256" s="56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57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46"/>
      <c r="AJ1256" s="12"/>
      <c r="AK1256" s="12"/>
      <c r="AL1256" s="12"/>
      <c r="AM1256" s="47"/>
      <c r="AN1256" s="11"/>
      <c r="AO1256" s="11"/>
      <c r="AP1256" s="11"/>
      <c r="AQ1256" s="12"/>
      <c r="AR1256" s="12"/>
      <c r="AS1256" s="12"/>
      <c r="AT1256" s="12"/>
      <c r="AU1256" s="12"/>
      <c r="AV1256" s="46"/>
      <c r="AW1256" s="41"/>
      <c r="BK1256" s="47"/>
      <c r="BL1256" s="12"/>
      <c r="BM1256" s="12"/>
      <c r="BN1256" s="12"/>
      <c r="BO1256" s="12"/>
      <c r="BP1256" s="12"/>
      <c r="BQ1256" s="12"/>
      <c r="BR1256" s="12"/>
      <c r="BS1256" s="12"/>
      <c r="BT1256" s="12"/>
      <c r="BU1256" s="12"/>
      <c r="BV1256" s="12"/>
      <c r="BW1256" s="12"/>
      <c r="BX1256" s="12"/>
      <c r="BY1256" s="12"/>
      <c r="BZ1256" s="12"/>
      <c r="CA1256" s="12"/>
      <c r="CB1256" s="12"/>
      <c r="CC1256" s="12"/>
      <c r="CD1256" s="12"/>
      <c r="CE1256" s="12"/>
      <c r="CF1256" s="12"/>
      <c r="CG1256" s="12"/>
      <c r="CH1256" s="12"/>
      <c r="CI1256" s="12"/>
      <c r="CJ1256" s="12"/>
      <c r="CK1256" s="12"/>
      <c r="CL1256" s="12"/>
      <c r="CM1256" s="12"/>
      <c r="CN1256" s="12"/>
      <c r="CO1256" s="12"/>
    </row>
    <row r="1257" spans="1:93" x14ac:dyDescent="0.3">
      <c r="A1257" s="1" t="s">
        <v>135</v>
      </c>
      <c r="B1257" s="1">
        <v>3204</v>
      </c>
      <c r="C1257" s="7" t="s">
        <v>135</v>
      </c>
      <c r="D1257" s="7" t="s">
        <v>132</v>
      </c>
      <c r="E1257" s="6" t="s">
        <v>409</v>
      </c>
      <c r="F1257" s="1">
        <v>4</v>
      </c>
      <c r="G1257" t="s">
        <v>2015</v>
      </c>
      <c r="H1257" t="s">
        <v>2017</v>
      </c>
      <c r="I1257" s="29">
        <v>40464</v>
      </c>
      <c r="J1257" s="11"/>
      <c r="K1257" s="56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57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46"/>
      <c r="AJ1257" s="12"/>
      <c r="AK1257" s="12"/>
      <c r="AL1257" s="12"/>
      <c r="AM1257" s="47"/>
      <c r="AN1257" s="11"/>
      <c r="AO1257" s="11"/>
      <c r="AP1257" s="11"/>
      <c r="AQ1257" s="12"/>
      <c r="AR1257" s="12"/>
      <c r="AS1257" s="12"/>
      <c r="AT1257" s="12"/>
      <c r="AU1257" s="12"/>
      <c r="AV1257" s="46"/>
      <c r="AW1257" s="41">
        <v>3204</v>
      </c>
      <c r="AX1257" s="12">
        <v>130</v>
      </c>
      <c r="AY1257" s="12">
        <v>130</v>
      </c>
      <c r="AZ1257" s="12">
        <v>162</v>
      </c>
      <c r="BA1257" s="12">
        <v>162</v>
      </c>
      <c r="BB1257" s="12">
        <v>194</v>
      </c>
      <c r="BC1257" s="12">
        <v>194</v>
      </c>
      <c r="BD1257" s="12">
        <v>146</v>
      </c>
      <c r="BE1257" s="12">
        <v>146</v>
      </c>
      <c r="BF1257" s="12">
        <v>168</v>
      </c>
      <c r="BG1257" s="12">
        <v>168</v>
      </c>
      <c r="BH1257" s="12">
        <v>110</v>
      </c>
      <c r="BI1257" s="12">
        <v>110</v>
      </c>
      <c r="BJ1257" s="12">
        <v>159</v>
      </c>
      <c r="BK1257" s="47">
        <v>161</v>
      </c>
      <c r="BL1257" s="12"/>
      <c r="BM1257" s="12"/>
      <c r="BN1257" s="12"/>
      <c r="BO1257" s="12"/>
      <c r="BP1257" s="12"/>
      <c r="BQ1257" s="12"/>
      <c r="BR1257" s="12"/>
      <c r="BS1257" s="12"/>
      <c r="BT1257" s="12"/>
      <c r="BU1257" s="12"/>
      <c r="BV1257" s="12"/>
      <c r="BW1257" s="12"/>
      <c r="BX1257" s="12"/>
      <c r="BY1257" s="12"/>
      <c r="BZ1257" s="12"/>
      <c r="CA1257" s="12"/>
      <c r="CB1257" s="12"/>
      <c r="CC1257" s="12"/>
      <c r="CD1257" s="12"/>
      <c r="CE1257" s="12"/>
      <c r="CF1257" s="12"/>
      <c r="CG1257" s="12"/>
      <c r="CH1257" s="12"/>
      <c r="CI1257" s="12"/>
      <c r="CJ1257" s="12"/>
      <c r="CK1257" s="12"/>
      <c r="CL1257" s="12"/>
      <c r="CM1257" s="12"/>
      <c r="CN1257" s="12"/>
      <c r="CO1257" s="12"/>
    </row>
    <row r="1258" spans="1:93" x14ac:dyDescent="0.3">
      <c r="A1258" s="1" t="s">
        <v>135</v>
      </c>
      <c r="B1258" s="1">
        <v>3205</v>
      </c>
      <c r="C1258" s="7" t="s">
        <v>135</v>
      </c>
      <c r="D1258" s="7" t="s">
        <v>132</v>
      </c>
      <c r="E1258" s="6" t="s">
        <v>409</v>
      </c>
      <c r="F1258" s="1">
        <v>5</v>
      </c>
      <c r="G1258" t="s">
        <v>2018</v>
      </c>
      <c r="H1258" t="s">
        <v>2019</v>
      </c>
      <c r="I1258" s="29">
        <v>40464</v>
      </c>
      <c r="J1258" s="11">
        <v>13.6</v>
      </c>
      <c r="K1258" s="56">
        <v>9.3000000000000007</v>
      </c>
      <c r="L1258" s="11">
        <v>0</v>
      </c>
      <c r="M1258" s="11">
        <v>38.4</v>
      </c>
      <c r="N1258" s="11">
        <v>0</v>
      </c>
      <c r="O1258" s="11">
        <v>46.2</v>
      </c>
      <c r="P1258" s="11">
        <v>1</v>
      </c>
      <c r="Q1258" s="11" t="s">
        <v>273</v>
      </c>
      <c r="R1258" s="11">
        <v>5</v>
      </c>
      <c r="S1258" s="11"/>
      <c r="T1258" s="11"/>
      <c r="U1258" s="11"/>
      <c r="V1258" s="57"/>
      <c r="W1258" s="11"/>
      <c r="X1258" s="11">
        <v>4</v>
      </c>
      <c r="Y1258" s="11">
        <v>3.14</v>
      </c>
      <c r="Z1258" s="11"/>
      <c r="AA1258" s="11"/>
      <c r="AB1258" s="11"/>
      <c r="AC1258" s="11"/>
      <c r="AD1258" s="11"/>
      <c r="AE1258" s="11"/>
      <c r="AF1258" s="11"/>
      <c r="AG1258" s="11"/>
      <c r="AH1258" s="11">
        <v>65.900000000000006</v>
      </c>
      <c r="AI1258" s="46"/>
      <c r="AJ1258" s="12"/>
      <c r="AK1258" s="12"/>
      <c r="AL1258" s="12"/>
      <c r="AM1258" s="47"/>
      <c r="AN1258" s="11"/>
      <c r="AO1258" s="11"/>
      <c r="AP1258" s="11"/>
      <c r="AQ1258" s="5">
        <v>9.8488280792753269</v>
      </c>
      <c r="AR1258" s="5">
        <v>2.4799207824335245</v>
      </c>
      <c r="AS1258" s="5">
        <v>-8.567542148722973</v>
      </c>
      <c r="AT1258" s="5">
        <v>38.122715292514997</v>
      </c>
      <c r="AU1258" s="5">
        <f>AT1258/AR1258</f>
        <v>15.372553656776693</v>
      </c>
      <c r="AV1258" s="46"/>
      <c r="AW1258" s="41">
        <v>3205</v>
      </c>
      <c r="AX1258" s="12">
        <v>128</v>
      </c>
      <c r="AY1258" s="12">
        <v>128</v>
      </c>
      <c r="AZ1258" s="12">
        <v>164</v>
      </c>
      <c r="BA1258" s="12">
        <v>164</v>
      </c>
      <c r="BB1258" s="12">
        <v>196</v>
      </c>
      <c r="BC1258" s="12">
        <v>196</v>
      </c>
      <c r="BD1258" s="12">
        <v>138</v>
      </c>
      <c r="BE1258" s="12">
        <v>146</v>
      </c>
      <c r="BF1258" s="12">
        <v>172</v>
      </c>
      <c r="BG1258" s="12">
        <v>172</v>
      </c>
      <c r="BK1258" s="47"/>
      <c r="BL1258" s="12"/>
      <c r="BM1258" s="12"/>
      <c r="BN1258" s="12"/>
      <c r="BO1258" s="12"/>
      <c r="BP1258" s="12"/>
      <c r="BQ1258" s="12"/>
      <c r="BR1258" s="12"/>
      <c r="BS1258" s="12"/>
      <c r="BT1258" s="12"/>
      <c r="BU1258" s="12"/>
      <c r="BV1258" s="12"/>
      <c r="BW1258" s="12"/>
      <c r="BX1258" s="12"/>
      <c r="BY1258" s="12"/>
      <c r="BZ1258" s="12"/>
      <c r="CA1258" s="12"/>
      <c r="CB1258" s="12"/>
      <c r="CC1258" s="12"/>
      <c r="CD1258" s="12"/>
      <c r="CE1258" s="12"/>
      <c r="CF1258" s="12"/>
      <c r="CG1258" s="12"/>
      <c r="CH1258" s="12"/>
      <c r="CI1258" s="12"/>
      <c r="CJ1258" s="12"/>
      <c r="CK1258" s="12"/>
      <c r="CL1258" s="12"/>
      <c r="CM1258" s="12"/>
      <c r="CN1258" s="12"/>
      <c r="CO1258" s="12"/>
    </row>
    <row r="1259" spans="1:93" x14ac:dyDescent="0.3">
      <c r="A1259" s="1" t="s">
        <v>135</v>
      </c>
      <c r="B1259" s="1">
        <v>3206</v>
      </c>
      <c r="C1259" s="7" t="s">
        <v>135</v>
      </c>
      <c r="D1259" s="7" t="s">
        <v>132</v>
      </c>
      <c r="E1259" s="6" t="s">
        <v>409</v>
      </c>
      <c r="F1259" s="1">
        <v>6</v>
      </c>
      <c r="G1259" t="s">
        <v>2018</v>
      </c>
      <c r="H1259" t="s">
        <v>2020</v>
      </c>
      <c r="I1259" s="29">
        <v>40464</v>
      </c>
      <c r="J1259" s="11"/>
      <c r="K1259" s="56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57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56"/>
      <c r="AJ1259" s="11"/>
      <c r="AK1259" s="11"/>
      <c r="AL1259" s="11"/>
      <c r="AM1259" s="57"/>
      <c r="AN1259" s="11"/>
      <c r="AO1259" s="11"/>
      <c r="AP1259" s="11"/>
      <c r="AQ1259" s="12"/>
      <c r="AR1259" s="12"/>
      <c r="AS1259" s="12"/>
      <c r="AT1259" s="12"/>
      <c r="AU1259" s="12"/>
      <c r="AV1259" s="46"/>
      <c r="AW1259" s="41">
        <v>3206</v>
      </c>
      <c r="AX1259" s="12">
        <v>128</v>
      </c>
      <c r="AY1259" s="12">
        <v>128</v>
      </c>
      <c r="AZ1259" s="12">
        <v>164</v>
      </c>
      <c r="BA1259" s="12">
        <v>164</v>
      </c>
      <c r="BB1259" s="12">
        <v>196</v>
      </c>
      <c r="BC1259" s="12">
        <v>196</v>
      </c>
      <c r="BD1259" s="12">
        <v>138</v>
      </c>
      <c r="BE1259" s="12">
        <v>146</v>
      </c>
      <c r="BF1259" s="12">
        <v>168</v>
      </c>
      <c r="BG1259" s="12">
        <v>168</v>
      </c>
      <c r="BH1259" s="12">
        <v>102</v>
      </c>
      <c r="BI1259" s="12">
        <v>110</v>
      </c>
      <c r="BK1259" s="47"/>
      <c r="BL1259" s="12"/>
      <c r="BM1259" s="12"/>
      <c r="BN1259" s="12"/>
      <c r="BO1259" s="12"/>
      <c r="BP1259" s="12"/>
      <c r="BQ1259" s="12"/>
      <c r="BR1259" s="12"/>
      <c r="BS1259" s="12"/>
      <c r="BT1259" s="12"/>
      <c r="BU1259" s="12"/>
      <c r="BV1259" s="12"/>
      <c r="BW1259" s="12"/>
      <c r="BX1259" s="12"/>
      <c r="BY1259" s="12"/>
      <c r="BZ1259" s="12"/>
      <c r="CA1259" s="12"/>
      <c r="CB1259" s="12"/>
      <c r="CC1259" s="12"/>
      <c r="CD1259" s="12"/>
      <c r="CE1259" s="12"/>
      <c r="CF1259" s="12"/>
      <c r="CG1259" s="12"/>
      <c r="CH1259" s="12"/>
      <c r="CI1259" s="12"/>
      <c r="CJ1259" s="12"/>
      <c r="CK1259" s="12"/>
      <c r="CL1259" s="12"/>
      <c r="CM1259" s="12"/>
      <c r="CN1259" s="12"/>
      <c r="CO1259" s="12"/>
    </row>
    <row r="1260" spans="1:93" x14ac:dyDescent="0.3">
      <c r="A1260" s="1" t="s">
        <v>135</v>
      </c>
      <c r="B1260" s="1">
        <v>3207</v>
      </c>
      <c r="C1260" s="7" t="s">
        <v>135</v>
      </c>
      <c r="D1260" s="7" t="s">
        <v>132</v>
      </c>
      <c r="E1260" s="6" t="s">
        <v>409</v>
      </c>
      <c r="F1260" s="1">
        <v>7</v>
      </c>
      <c r="G1260" t="s">
        <v>2021</v>
      </c>
      <c r="H1260" t="s">
        <v>2020</v>
      </c>
      <c r="I1260" s="29">
        <v>40464</v>
      </c>
      <c r="J1260" s="11"/>
      <c r="K1260" s="56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57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56"/>
      <c r="AJ1260" s="11"/>
      <c r="AK1260" s="11"/>
      <c r="AL1260" s="11"/>
      <c r="AM1260" s="57"/>
      <c r="AN1260" s="11"/>
      <c r="AO1260" s="11"/>
      <c r="AP1260" s="11"/>
      <c r="AQ1260" s="12"/>
      <c r="AR1260" s="12"/>
      <c r="AS1260" s="12"/>
      <c r="AT1260" s="12"/>
      <c r="AU1260" s="12"/>
      <c r="AV1260" s="46"/>
      <c r="AW1260" s="41">
        <v>3207</v>
      </c>
      <c r="AX1260" s="12">
        <v>128</v>
      </c>
      <c r="AY1260" s="12">
        <v>128</v>
      </c>
      <c r="AZ1260" s="12">
        <v>154</v>
      </c>
      <c r="BA1260" s="12">
        <v>164</v>
      </c>
      <c r="BB1260" s="12">
        <v>196</v>
      </c>
      <c r="BC1260" s="12">
        <v>196</v>
      </c>
      <c r="BD1260" s="12">
        <v>146</v>
      </c>
      <c r="BE1260" s="12">
        <v>146</v>
      </c>
      <c r="BF1260" s="12">
        <v>168</v>
      </c>
      <c r="BG1260" s="12">
        <v>172</v>
      </c>
      <c r="BH1260" s="12">
        <v>102</v>
      </c>
      <c r="BI1260" s="12">
        <v>108</v>
      </c>
      <c r="BJ1260" s="12">
        <v>161</v>
      </c>
      <c r="BK1260" s="47">
        <v>161</v>
      </c>
      <c r="BL1260" s="12"/>
      <c r="BM1260" s="12"/>
      <c r="BN1260" s="12"/>
      <c r="BO1260" s="12"/>
      <c r="BP1260" s="12"/>
      <c r="BQ1260" s="12"/>
      <c r="BR1260" s="12"/>
      <c r="BS1260" s="12"/>
      <c r="BT1260" s="12"/>
      <c r="BU1260" s="12"/>
      <c r="BV1260" s="12"/>
      <c r="BW1260" s="12"/>
      <c r="BX1260" s="12"/>
      <c r="BY1260" s="12"/>
      <c r="BZ1260" s="12"/>
      <c r="CA1260" s="12"/>
      <c r="CB1260" s="12"/>
      <c r="CC1260" s="12"/>
      <c r="CD1260" s="12"/>
      <c r="CE1260" s="12"/>
      <c r="CF1260" s="12"/>
      <c r="CG1260" s="12"/>
      <c r="CH1260" s="12"/>
      <c r="CI1260" s="12"/>
      <c r="CJ1260" s="12"/>
      <c r="CK1260" s="12"/>
      <c r="CL1260" s="12"/>
      <c r="CM1260" s="12"/>
      <c r="CN1260" s="12"/>
      <c r="CO1260" s="12"/>
    </row>
    <row r="1261" spans="1:93" x14ac:dyDescent="0.3">
      <c r="A1261" s="1" t="s">
        <v>135</v>
      </c>
      <c r="B1261" s="1">
        <v>3208</v>
      </c>
      <c r="C1261" s="7" t="s">
        <v>135</v>
      </c>
      <c r="D1261" s="7" t="s">
        <v>132</v>
      </c>
      <c r="E1261" s="6" t="s">
        <v>409</v>
      </c>
      <c r="F1261" s="1">
        <v>8</v>
      </c>
      <c r="G1261" t="s">
        <v>2021</v>
      </c>
      <c r="H1261" t="s">
        <v>2022</v>
      </c>
      <c r="I1261" s="29">
        <v>40464</v>
      </c>
      <c r="J1261" s="11"/>
      <c r="K1261" s="56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57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56"/>
      <c r="AJ1261" s="11"/>
      <c r="AK1261" s="11"/>
      <c r="AL1261" s="11"/>
      <c r="AM1261" s="57"/>
      <c r="AN1261" s="11"/>
      <c r="AO1261" s="11"/>
      <c r="AP1261" s="11"/>
      <c r="AQ1261" s="12"/>
      <c r="AR1261" s="12"/>
      <c r="AS1261" s="12"/>
      <c r="AT1261" s="12"/>
      <c r="AU1261" s="12"/>
      <c r="AV1261" s="46"/>
      <c r="AW1261" s="41"/>
      <c r="BK1261" s="47"/>
      <c r="BL1261" s="12"/>
      <c r="BM1261" s="12"/>
      <c r="BN1261" s="12"/>
      <c r="BO1261" s="12"/>
      <c r="BP1261" s="12"/>
      <c r="BQ1261" s="12"/>
      <c r="BR1261" s="12"/>
      <c r="BS1261" s="12"/>
      <c r="BT1261" s="12"/>
      <c r="BU1261" s="12"/>
      <c r="BV1261" s="12"/>
      <c r="BW1261" s="12"/>
      <c r="BX1261" s="12"/>
      <c r="BY1261" s="12"/>
      <c r="BZ1261" s="12"/>
      <c r="CA1261" s="12"/>
      <c r="CB1261" s="12"/>
      <c r="CC1261" s="12"/>
      <c r="CD1261" s="12"/>
      <c r="CE1261" s="12"/>
      <c r="CF1261" s="12"/>
      <c r="CG1261" s="12"/>
      <c r="CH1261" s="12"/>
      <c r="CI1261" s="12"/>
      <c r="CJ1261" s="12"/>
      <c r="CK1261" s="12"/>
      <c r="CL1261" s="12"/>
      <c r="CM1261" s="12"/>
      <c r="CN1261" s="12"/>
      <c r="CO1261" s="12"/>
    </row>
    <row r="1262" spans="1:93" x14ac:dyDescent="0.3">
      <c r="A1262" s="1" t="s">
        <v>135</v>
      </c>
      <c r="B1262" s="1">
        <v>3209</v>
      </c>
      <c r="C1262" s="7" t="s">
        <v>135</v>
      </c>
      <c r="D1262" s="7" t="s">
        <v>132</v>
      </c>
      <c r="E1262" s="6" t="s">
        <v>409</v>
      </c>
      <c r="F1262" s="1">
        <v>9</v>
      </c>
      <c r="G1262" t="s">
        <v>2023</v>
      </c>
      <c r="H1262" t="s">
        <v>2024</v>
      </c>
      <c r="I1262" s="29">
        <v>40464</v>
      </c>
      <c r="J1262" s="11">
        <v>17.5</v>
      </c>
      <c r="K1262" s="56">
        <v>10</v>
      </c>
      <c r="L1262" s="11">
        <v>0</v>
      </c>
      <c r="M1262" s="11">
        <v>72.8</v>
      </c>
      <c r="N1262" s="11">
        <v>1</v>
      </c>
      <c r="O1262" s="11">
        <v>60.2</v>
      </c>
      <c r="P1262" s="11">
        <v>5</v>
      </c>
      <c r="Q1262" s="11" t="s">
        <v>274</v>
      </c>
      <c r="R1262" s="11">
        <v>1</v>
      </c>
      <c r="S1262" s="11"/>
      <c r="T1262" s="11"/>
      <c r="U1262" s="11"/>
      <c r="V1262" s="57"/>
      <c r="W1262" s="11"/>
      <c r="X1262" s="11">
        <v>5</v>
      </c>
      <c r="Y1262" s="11">
        <v>4.16</v>
      </c>
      <c r="Z1262" s="11"/>
      <c r="AA1262" s="11"/>
      <c r="AB1262" s="11"/>
      <c r="AC1262" s="11"/>
      <c r="AD1262" s="11"/>
      <c r="AE1262" s="11"/>
      <c r="AF1262" s="11"/>
      <c r="AG1262" s="11"/>
      <c r="AH1262" s="11">
        <v>88.3</v>
      </c>
      <c r="AI1262" s="56"/>
      <c r="AJ1262" s="11"/>
      <c r="AK1262" s="11"/>
      <c r="AL1262" s="11"/>
      <c r="AM1262" s="57"/>
      <c r="AN1262" s="11"/>
      <c r="AO1262" s="11"/>
      <c r="AP1262" s="11"/>
      <c r="AQ1262" s="5">
        <v>8.9391411583652918</v>
      </c>
      <c r="AR1262" s="5">
        <v>2.3311814249236611</v>
      </c>
      <c r="AS1262" s="5">
        <v>-8.6217071666627945</v>
      </c>
      <c r="AT1262" s="5">
        <v>37.028352698862967</v>
      </c>
      <c r="AU1262" s="5">
        <f>AT1262/AR1262</f>
        <v>15.883942923951331</v>
      </c>
      <c r="AV1262" s="46"/>
      <c r="AW1262" s="41">
        <v>3209</v>
      </c>
      <c r="AX1262" s="12">
        <v>128</v>
      </c>
      <c r="AY1262" s="12">
        <v>128</v>
      </c>
      <c r="AZ1262" s="12">
        <v>158</v>
      </c>
      <c r="BA1262" s="12">
        <v>164</v>
      </c>
      <c r="BB1262" s="12">
        <v>196</v>
      </c>
      <c r="BC1262" s="12">
        <v>196</v>
      </c>
      <c r="BD1262" s="12">
        <v>138</v>
      </c>
      <c r="BE1262" s="12">
        <v>138</v>
      </c>
      <c r="BF1262" s="12">
        <v>172</v>
      </c>
      <c r="BG1262" s="12">
        <v>172</v>
      </c>
      <c r="BK1262" s="47"/>
      <c r="BL1262" s="12"/>
      <c r="BM1262" s="12"/>
      <c r="BN1262" s="12"/>
      <c r="BO1262" s="12"/>
      <c r="BP1262" s="12"/>
      <c r="BQ1262" s="12"/>
      <c r="BR1262" s="12"/>
      <c r="BS1262" s="12"/>
      <c r="BT1262" s="12"/>
      <c r="BU1262" s="12"/>
      <c r="BV1262" s="12"/>
      <c r="BW1262" s="12"/>
      <c r="BX1262" s="12"/>
      <c r="BY1262" s="12"/>
      <c r="BZ1262" s="12"/>
      <c r="CA1262" s="12"/>
      <c r="CB1262" s="12"/>
      <c r="CC1262" s="12"/>
      <c r="CD1262" s="12"/>
      <c r="CE1262" s="12"/>
      <c r="CF1262" s="12"/>
      <c r="CG1262" s="12"/>
      <c r="CH1262" s="12"/>
      <c r="CI1262" s="12"/>
      <c r="CJ1262" s="12"/>
      <c r="CK1262" s="12"/>
      <c r="CL1262" s="12"/>
      <c r="CM1262" s="12"/>
      <c r="CN1262" s="12"/>
      <c r="CO1262" s="12"/>
    </row>
    <row r="1263" spans="1:93" x14ac:dyDescent="0.3">
      <c r="A1263" s="1" t="s">
        <v>135</v>
      </c>
      <c r="B1263" s="1">
        <v>3210</v>
      </c>
      <c r="C1263" s="7" t="s">
        <v>135</v>
      </c>
      <c r="D1263" s="7" t="s">
        <v>132</v>
      </c>
      <c r="E1263" s="6" t="s">
        <v>409</v>
      </c>
      <c r="F1263" s="1">
        <v>10</v>
      </c>
      <c r="G1263" t="s">
        <v>2023</v>
      </c>
      <c r="H1263" t="s">
        <v>2025</v>
      </c>
      <c r="I1263" s="29">
        <v>40464</v>
      </c>
      <c r="J1263" s="11"/>
      <c r="K1263" s="56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57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56"/>
      <c r="AJ1263" s="11"/>
      <c r="AK1263" s="11"/>
      <c r="AL1263" s="11"/>
      <c r="AM1263" s="57"/>
      <c r="AN1263" s="11"/>
      <c r="AO1263" s="11"/>
      <c r="AP1263" s="11"/>
      <c r="AQ1263" s="12"/>
      <c r="AR1263" s="12"/>
      <c r="AS1263" s="12"/>
      <c r="AT1263" s="12"/>
      <c r="AU1263" s="12"/>
      <c r="AV1263" s="46"/>
      <c r="AW1263" s="41">
        <v>3210</v>
      </c>
      <c r="AX1263" s="12">
        <v>128</v>
      </c>
      <c r="AY1263" s="12">
        <v>128</v>
      </c>
      <c r="AZ1263" s="12">
        <v>156</v>
      </c>
      <c r="BA1263" s="12">
        <v>160</v>
      </c>
      <c r="BB1263" s="12">
        <v>196</v>
      </c>
      <c r="BC1263" s="12">
        <v>196</v>
      </c>
      <c r="BD1263" s="12">
        <v>138</v>
      </c>
      <c r="BE1263" s="12">
        <v>138</v>
      </c>
      <c r="BF1263" s="12">
        <v>168</v>
      </c>
      <c r="BG1263" s="12">
        <v>172</v>
      </c>
      <c r="BH1263" s="12">
        <v>102</v>
      </c>
      <c r="BI1263" s="12">
        <v>110</v>
      </c>
      <c r="BJ1263" s="12">
        <v>161</v>
      </c>
      <c r="BK1263" s="47">
        <v>161</v>
      </c>
      <c r="BL1263" s="12"/>
      <c r="BM1263" s="12"/>
      <c r="BN1263" s="12"/>
      <c r="BO1263" s="12"/>
      <c r="BP1263" s="12"/>
      <c r="BQ1263" s="12"/>
      <c r="BR1263" s="12"/>
      <c r="BS1263" s="12"/>
      <c r="BT1263" s="12"/>
      <c r="BU1263" s="12"/>
      <c r="BV1263" s="12"/>
      <c r="BW1263" s="12"/>
      <c r="BX1263" s="12"/>
      <c r="BY1263" s="12"/>
      <c r="BZ1263" s="12"/>
      <c r="CA1263" s="12"/>
      <c r="CB1263" s="12"/>
      <c r="CC1263" s="12"/>
      <c r="CD1263" s="12"/>
      <c r="CE1263" s="12"/>
      <c r="CF1263" s="12"/>
      <c r="CG1263" s="12"/>
      <c r="CH1263" s="12"/>
      <c r="CI1263" s="12"/>
      <c r="CJ1263" s="12"/>
      <c r="CK1263" s="12"/>
      <c r="CL1263" s="12"/>
      <c r="CM1263" s="12"/>
      <c r="CN1263" s="12"/>
      <c r="CO1263" s="12"/>
    </row>
    <row r="1264" spans="1:93" x14ac:dyDescent="0.3">
      <c r="A1264" s="1" t="s">
        <v>135</v>
      </c>
      <c r="B1264" s="1">
        <v>3211</v>
      </c>
      <c r="C1264" s="7" t="s">
        <v>135</v>
      </c>
      <c r="D1264" s="7" t="s">
        <v>132</v>
      </c>
      <c r="E1264" s="6" t="s">
        <v>409</v>
      </c>
      <c r="F1264" s="1">
        <v>11</v>
      </c>
      <c r="G1264" t="s">
        <v>2026</v>
      </c>
      <c r="H1264" t="s">
        <v>2025</v>
      </c>
      <c r="I1264" s="29">
        <v>40464</v>
      </c>
      <c r="J1264" s="11"/>
      <c r="K1264" s="56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57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56"/>
      <c r="AJ1264" s="11"/>
      <c r="AK1264" s="11"/>
      <c r="AL1264" s="11"/>
      <c r="AM1264" s="57"/>
      <c r="AN1264" s="11"/>
      <c r="AO1264" s="11"/>
      <c r="AP1264" s="11"/>
      <c r="AQ1264" s="12"/>
      <c r="AR1264" s="12"/>
      <c r="AS1264" s="12"/>
      <c r="AT1264" s="12"/>
      <c r="AU1264" s="12"/>
      <c r="AV1264" s="46"/>
      <c r="AW1264" s="41">
        <v>3211</v>
      </c>
      <c r="AX1264" s="12">
        <v>128</v>
      </c>
      <c r="AY1264" s="12">
        <v>128</v>
      </c>
      <c r="AZ1264" s="12">
        <v>164</v>
      </c>
      <c r="BA1264" s="12">
        <v>164</v>
      </c>
      <c r="BB1264" s="12">
        <v>196</v>
      </c>
      <c r="BC1264" s="12">
        <v>198</v>
      </c>
      <c r="BD1264" s="12">
        <v>138</v>
      </c>
      <c r="BE1264" s="12">
        <v>146</v>
      </c>
      <c r="BF1264" s="12">
        <v>172</v>
      </c>
      <c r="BG1264" s="12">
        <v>172</v>
      </c>
      <c r="BK1264" s="47"/>
      <c r="BL1264" s="12"/>
      <c r="BM1264" s="12"/>
      <c r="BN1264" s="12"/>
      <c r="BO1264" s="12"/>
      <c r="BP1264" s="12"/>
      <c r="BQ1264" s="12"/>
      <c r="BR1264" s="12"/>
      <c r="BS1264" s="12"/>
      <c r="BT1264" s="12"/>
      <c r="BU1264" s="12"/>
      <c r="BV1264" s="12"/>
      <c r="BW1264" s="12"/>
      <c r="BX1264" s="12"/>
      <c r="BY1264" s="12"/>
      <c r="BZ1264" s="12"/>
      <c r="CA1264" s="12"/>
      <c r="CB1264" s="12"/>
      <c r="CC1264" s="12"/>
      <c r="CD1264" s="12"/>
      <c r="CE1264" s="12"/>
      <c r="CF1264" s="12"/>
      <c r="CG1264" s="12"/>
      <c r="CH1264" s="12"/>
      <c r="CI1264" s="12"/>
      <c r="CJ1264" s="12"/>
      <c r="CK1264" s="12"/>
      <c r="CL1264" s="12"/>
      <c r="CM1264" s="12"/>
      <c r="CN1264" s="12"/>
      <c r="CO1264" s="12"/>
    </row>
    <row r="1265" spans="1:93" x14ac:dyDescent="0.3">
      <c r="A1265" s="1" t="s">
        <v>135</v>
      </c>
      <c r="B1265" s="1">
        <v>3212</v>
      </c>
      <c r="C1265" s="7" t="s">
        <v>135</v>
      </c>
      <c r="D1265" s="7" t="s">
        <v>132</v>
      </c>
      <c r="E1265" s="6" t="s">
        <v>409</v>
      </c>
      <c r="F1265" s="1">
        <v>12</v>
      </c>
      <c r="G1265" t="s">
        <v>2027</v>
      </c>
      <c r="H1265" t="s">
        <v>2028</v>
      </c>
      <c r="I1265" s="29">
        <v>40464</v>
      </c>
      <c r="J1265" s="11"/>
      <c r="K1265" s="56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57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56"/>
      <c r="AJ1265" s="11"/>
      <c r="AK1265" s="11"/>
      <c r="AL1265" s="11"/>
      <c r="AM1265" s="57"/>
      <c r="AN1265" s="11"/>
      <c r="AO1265" s="11"/>
      <c r="AP1265" s="11"/>
      <c r="AQ1265" s="12"/>
      <c r="AR1265" s="12"/>
      <c r="AS1265" s="12"/>
      <c r="AT1265" s="12"/>
      <c r="AU1265" s="12"/>
      <c r="AV1265" s="46"/>
      <c r="AW1265" s="41">
        <v>3212</v>
      </c>
      <c r="AX1265" s="12">
        <v>128</v>
      </c>
      <c r="AY1265" s="12">
        <v>128</v>
      </c>
      <c r="AZ1265" s="12">
        <v>164</v>
      </c>
      <c r="BA1265" s="12">
        <v>164</v>
      </c>
      <c r="BB1265" s="12">
        <v>196</v>
      </c>
      <c r="BC1265" s="12">
        <v>196</v>
      </c>
      <c r="BD1265" s="12">
        <v>138</v>
      </c>
      <c r="BE1265" s="12">
        <v>146</v>
      </c>
      <c r="BF1265" s="12">
        <v>172</v>
      </c>
      <c r="BG1265" s="12">
        <v>172</v>
      </c>
      <c r="BK1265" s="47"/>
      <c r="BL1265" s="12"/>
      <c r="BM1265" s="12"/>
      <c r="BN1265" s="12"/>
      <c r="BO1265" s="12"/>
      <c r="BP1265" s="12"/>
      <c r="BQ1265" s="12"/>
      <c r="BR1265" s="12"/>
      <c r="BS1265" s="12"/>
      <c r="BT1265" s="12"/>
      <c r="BU1265" s="12"/>
      <c r="BV1265" s="12"/>
      <c r="BW1265" s="12"/>
      <c r="BX1265" s="12"/>
      <c r="BY1265" s="12"/>
      <c r="BZ1265" s="12"/>
      <c r="CA1265" s="12"/>
      <c r="CB1265" s="12"/>
      <c r="CC1265" s="12"/>
      <c r="CD1265" s="12"/>
      <c r="CE1265" s="12"/>
      <c r="CF1265" s="12"/>
      <c r="CG1265" s="12"/>
      <c r="CH1265" s="12"/>
      <c r="CI1265" s="12"/>
      <c r="CJ1265" s="12"/>
      <c r="CK1265" s="12"/>
      <c r="CL1265" s="12"/>
      <c r="CM1265" s="12"/>
      <c r="CN1265" s="12"/>
      <c r="CO1265" s="12"/>
    </row>
    <row r="1266" spans="1:93" x14ac:dyDescent="0.3">
      <c r="A1266" s="1" t="s">
        <v>135</v>
      </c>
      <c r="B1266" s="1">
        <v>3213</v>
      </c>
      <c r="C1266" s="7" t="s">
        <v>135</v>
      </c>
      <c r="D1266" s="7" t="s">
        <v>132</v>
      </c>
      <c r="E1266" s="6" t="s">
        <v>409</v>
      </c>
      <c r="F1266" s="1">
        <v>13</v>
      </c>
      <c r="G1266" t="s">
        <v>2026</v>
      </c>
      <c r="H1266" t="s">
        <v>2028</v>
      </c>
      <c r="I1266" s="29">
        <v>40464</v>
      </c>
      <c r="J1266" s="11">
        <v>15.8</v>
      </c>
      <c r="K1266" s="56">
        <v>34.4</v>
      </c>
      <c r="L1266" s="11">
        <v>1</v>
      </c>
      <c r="M1266" s="11">
        <v>60.4</v>
      </c>
      <c r="N1266" s="11">
        <v>5</v>
      </c>
      <c r="O1266" s="11">
        <v>62</v>
      </c>
      <c r="P1266" s="11">
        <v>5</v>
      </c>
      <c r="Q1266" s="11" t="s">
        <v>275</v>
      </c>
      <c r="R1266" s="11">
        <v>0</v>
      </c>
      <c r="S1266" s="11"/>
      <c r="T1266" s="11"/>
      <c r="U1266" s="11"/>
      <c r="V1266" s="57"/>
      <c r="W1266" s="11"/>
      <c r="X1266" s="11">
        <v>5</v>
      </c>
      <c r="Y1266" s="11">
        <v>4.16</v>
      </c>
      <c r="Z1266" s="11"/>
      <c r="AA1266" s="11"/>
      <c r="AB1266" s="11"/>
      <c r="AC1266" s="11"/>
      <c r="AD1266" s="11"/>
      <c r="AE1266" s="11"/>
      <c r="AF1266" s="11"/>
      <c r="AG1266" s="11"/>
      <c r="AH1266" s="11">
        <v>112.4</v>
      </c>
      <c r="AI1266" s="46" t="s">
        <v>1572</v>
      </c>
      <c r="AJ1266" s="11">
        <v>1.97</v>
      </c>
      <c r="AK1266" s="11">
        <v>15.18</v>
      </c>
      <c r="AL1266" s="11">
        <v>69.099999999999994</v>
      </c>
      <c r="AM1266" s="57">
        <v>15.72</v>
      </c>
      <c r="AN1266" s="11"/>
      <c r="AO1266" s="11"/>
      <c r="AP1266" s="11"/>
      <c r="AQ1266" s="5">
        <v>7.4143705206911417</v>
      </c>
      <c r="AR1266" s="5">
        <v>2.152931926142243</v>
      </c>
      <c r="AS1266" s="5">
        <v>-8.3262465011806928</v>
      </c>
      <c r="AT1266" s="5">
        <v>36.246538876386772</v>
      </c>
      <c r="AU1266" s="5">
        <f>AT1266/AR1266</f>
        <v>16.835896405389633</v>
      </c>
      <c r="AV1266" s="46"/>
      <c r="AW1266" s="41">
        <v>3213</v>
      </c>
      <c r="AX1266" s="12">
        <v>130</v>
      </c>
      <c r="AY1266" s="12">
        <v>130</v>
      </c>
      <c r="AZ1266" s="12">
        <v>162</v>
      </c>
      <c r="BA1266" s="12">
        <v>164</v>
      </c>
      <c r="BB1266" s="12">
        <v>194</v>
      </c>
      <c r="BC1266" s="12">
        <v>194</v>
      </c>
      <c r="BD1266" s="12">
        <v>138</v>
      </c>
      <c r="BE1266" s="12">
        <v>138</v>
      </c>
      <c r="BF1266" s="12">
        <v>166</v>
      </c>
      <c r="BG1266" s="12">
        <v>168</v>
      </c>
      <c r="BH1266" s="12">
        <v>110</v>
      </c>
      <c r="BI1266" s="12">
        <v>114</v>
      </c>
      <c r="BJ1266" s="12">
        <v>161</v>
      </c>
      <c r="BK1266" s="47">
        <v>169</v>
      </c>
      <c r="BL1266" s="12"/>
      <c r="BM1266" s="12"/>
      <c r="BN1266" s="12"/>
      <c r="BO1266" s="12"/>
      <c r="BP1266" s="12"/>
      <c r="BQ1266" s="12"/>
      <c r="BR1266" s="12"/>
      <c r="BS1266" s="12"/>
      <c r="BT1266" s="12"/>
      <c r="BU1266" s="12"/>
      <c r="BV1266" s="12"/>
      <c r="BW1266" s="12"/>
      <c r="BX1266" s="12"/>
      <c r="BY1266" s="12"/>
      <c r="BZ1266" s="12"/>
      <c r="CA1266" s="12"/>
      <c r="CB1266" s="12"/>
      <c r="CC1266" s="12"/>
      <c r="CD1266" s="12"/>
      <c r="CE1266" s="12"/>
      <c r="CF1266" s="12"/>
      <c r="CG1266" s="12"/>
      <c r="CH1266" s="12"/>
      <c r="CI1266" s="12"/>
      <c r="CJ1266" s="12"/>
      <c r="CK1266" s="12"/>
      <c r="CL1266" s="12"/>
      <c r="CM1266" s="12"/>
      <c r="CN1266" s="12"/>
      <c r="CO1266" s="12"/>
    </row>
    <row r="1267" spans="1:93" x14ac:dyDescent="0.3">
      <c r="A1267" s="1" t="s">
        <v>135</v>
      </c>
      <c r="B1267" s="1">
        <v>3214</v>
      </c>
      <c r="C1267" s="7" t="s">
        <v>135</v>
      </c>
      <c r="D1267" s="7" t="s">
        <v>132</v>
      </c>
      <c r="E1267" s="6" t="s">
        <v>409</v>
      </c>
      <c r="F1267" s="1">
        <v>14</v>
      </c>
      <c r="G1267" t="s">
        <v>2026</v>
      </c>
      <c r="H1267" t="s">
        <v>2029</v>
      </c>
      <c r="I1267" s="29">
        <v>40464</v>
      </c>
      <c r="J1267" s="11"/>
      <c r="K1267" s="56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57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46"/>
      <c r="AJ1267" s="12"/>
      <c r="AK1267" s="12"/>
      <c r="AL1267" s="12"/>
      <c r="AM1267" s="47"/>
      <c r="AN1267" s="11"/>
      <c r="AO1267" s="11"/>
      <c r="AP1267" s="11"/>
      <c r="AQ1267" s="12"/>
      <c r="AR1267" s="12"/>
      <c r="AS1267" s="12"/>
      <c r="AT1267" s="12"/>
      <c r="AU1267" s="12"/>
      <c r="AV1267" s="46"/>
      <c r="AW1267" s="41"/>
      <c r="BK1267" s="47"/>
      <c r="BL1267" s="12"/>
      <c r="BM1267" s="12"/>
      <c r="BN1267" s="12"/>
      <c r="BO1267" s="12"/>
      <c r="BP1267" s="12"/>
      <c r="BQ1267" s="12"/>
      <c r="BR1267" s="12"/>
      <c r="BS1267" s="12"/>
      <c r="BT1267" s="12"/>
      <c r="BU1267" s="12"/>
      <c r="BV1267" s="12"/>
      <c r="BW1267" s="12"/>
      <c r="BX1267" s="12"/>
      <c r="BY1267" s="12"/>
      <c r="BZ1267" s="12"/>
      <c r="CA1267" s="12"/>
      <c r="CB1267" s="12"/>
      <c r="CC1267" s="12"/>
      <c r="CD1267" s="12"/>
      <c r="CE1267" s="12"/>
      <c r="CF1267" s="12"/>
      <c r="CG1267" s="12"/>
      <c r="CH1267" s="12"/>
      <c r="CI1267" s="12"/>
      <c r="CJ1267" s="12"/>
      <c r="CK1267" s="12"/>
      <c r="CL1267" s="12"/>
      <c r="CM1267" s="12"/>
      <c r="CN1267" s="12"/>
      <c r="CO1267" s="12"/>
    </row>
    <row r="1268" spans="1:93" x14ac:dyDescent="0.3">
      <c r="A1268" s="1" t="s">
        <v>135</v>
      </c>
      <c r="B1268" s="1">
        <v>3215</v>
      </c>
      <c r="C1268" s="7" t="s">
        <v>135</v>
      </c>
      <c r="D1268" s="7" t="s">
        <v>132</v>
      </c>
      <c r="E1268" s="6" t="s">
        <v>409</v>
      </c>
      <c r="F1268" s="1">
        <v>15</v>
      </c>
      <c r="G1268" t="s">
        <v>2030</v>
      </c>
      <c r="H1268" t="s">
        <v>2031</v>
      </c>
      <c r="I1268" s="29">
        <v>40464</v>
      </c>
      <c r="J1268" s="11"/>
      <c r="K1268" s="56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57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46"/>
      <c r="AJ1268" s="12"/>
      <c r="AK1268" s="12"/>
      <c r="AL1268" s="12"/>
      <c r="AM1268" s="47"/>
      <c r="AN1268" s="11"/>
      <c r="AO1268" s="11"/>
      <c r="AP1268" s="11"/>
      <c r="AQ1268" s="12"/>
      <c r="AR1268" s="12"/>
      <c r="AS1268" s="12"/>
      <c r="AT1268" s="12"/>
      <c r="AU1268" s="12"/>
      <c r="AV1268" s="46"/>
      <c r="AW1268" s="41">
        <v>3215</v>
      </c>
      <c r="AX1268" s="12">
        <v>128</v>
      </c>
      <c r="AY1268" s="12">
        <v>128</v>
      </c>
      <c r="AZ1268" s="12">
        <v>164</v>
      </c>
      <c r="BA1268" s="12">
        <v>164</v>
      </c>
      <c r="BB1268" s="12">
        <v>194</v>
      </c>
      <c r="BC1268" s="12">
        <v>194</v>
      </c>
      <c r="BF1268" s="12">
        <v>172</v>
      </c>
      <c r="BG1268" s="12">
        <v>174</v>
      </c>
      <c r="BK1268" s="47"/>
      <c r="BL1268" s="12"/>
      <c r="BM1268" s="12"/>
      <c r="BN1268" s="12"/>
      <c r="BO1268" s="12"/>
      <c r="BP1268" s="12"/>
      <c r="BQ1268" s="12"/>
      <c r="BR1268" s="12"/>
      <c r="BS1268" s="12"/>
      <c r="BT1268" s="12"/>
      <c r="BU1268" s="12"/>
      <c r="BV1268" s="12"/>
      <c r="BW1268" s="12"/>
      <c r="BX1268" s="12"/>
      <c r="BY1268" s="12"/>
      <c r="BZ1268" s="12"/>
      <c r="CA1268" s="12"/>
      <c r="CB1268" s="12"/>
      <c r="CC1268" s="12"/>
      <c r="CD1268" s="12"/>
      <c r="CE1268" s="12"/>
      <c r="CF1268" s="12"/>
      <c r="CG1268" s="12"/>
      <c r="CH1268" s="12"/>
      <c r="CI1268" s="12"/>
      <c r="CJ1268" s="12"/>
      <c r="CK1268" s="12"/>
      <c r="CL1268" s="12"/>
      <c r="CM1268" s="12"/>
      <c r="CN1268" s="12"/>
      <c r="CO1268" s="12"/>
    </row>
    <row r="1269" spans="1:93" x14ac:dyDescent="0.3">
      <c r="A1269" s="1" t="s">
        <v>135</v>
      </c>
      <c r="B1269" s="1">
        <v>3216</v>
      </c>
      <c r="C1269" s="7" t="s">
        <v>135</v>
      </c>
      <c r="D1269" s="7" t="s">
        <v>132</v>
      </c>
      <c r="E1269" s="6" t="s">
        <v>409</v>
      </c>
      <c r="F1269" s="1">
        <v>16</v>
      </c>
      <c r="G1269" t="s">
        <v>2030</v>
      </c>
      <c r="H1269" t="s">
        <v>2032</v>
      </c>
      <c r="I1269" s="29">
        <v>40464</v>
      </c>
      <c r="J1269" s="11"/>
      <c r="K1269" s="56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57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46"/>
      <c r="AJ1269" s="12"/>
      <c r="AK1269" s="12"/>
      <c r="AL1269" s="12"/>
      <c r="AM1269" s="47"/>
      <c r="AN1269" s="11"/>
      <c r="AO1269" s="11"/>
      <c r="AP1269" s="11"/>
      <c r="AQ1269" s="12"/>
      <c r="AR1269" s="12"/>
      <c r="AS1269" s="12"/>
      <c r="AT1269" s="12"/>
      <c r="AU1269" s="12"/>
      <c r="AV1269" s="46"/>
      <c r="AW1269" s="41">
        <v>3216</v>
      </c>
      <c r="AX1269" s="12">
        <v>128</v>
      </c>
      <c r="AY1269" s="12">
        <v>128</v>
      </c>
      <c r="AZ1269" s="12">
        <v>164</v>
      </c>
      <c r="BA1269" s="12">
        <v>164</v>
      </c>
      <c r="BB1269" s="12">
        <v>194</v>
      </c>
      <c r="BC1269" s="12">
        <v>194</v>
      </c>
      <c r="BD1269" s="12">
        <v>146</v>
      </c>
      <c r="BE1269" s="12">
        <v>146</v>
      </c>
      <c r="BF1269" s="12">
        <v>172</v>
      </c>
      <c r="BG1269" s="12">
        <v>172</v>
      </c>
      <c r="BK1269" s="47"/>
      <c r="BL1269" s="12"/>
      <c r="BM1269" s="12"/>
      <c r="BN1269" s="12"/>
      <c r="BO1269" s="12"/>
      <c r="BP1269" s="12"/>
      <c r="BQ1269" s="12"/>
      <c r="BR1269" s="12"/>
      <c r="BS1269" s="12"/>
      <c r="BT1269" s="12"/>
      <c r="BU1269" s="12"/>
      <c r="BV1269" s="12"/>
      <c r="BW1269" s="12"/>
      <c r="BX1269" s="12"/>
      <c r="BY1269" s="12"/>
      <c r="BZ1269" s="12"/>
      <c r="CA1269" s="12"/>
      <c r="CB1269" s="12"/>
      <c r="CC1269" s="12"/>
      <c r="CD1269" s="12"/>
      <c r="CE1269" s="12"/>
      <c r="CF1269" s="12"/>
      <c r="CG1269" s="12"/>
      <c r="CH1269" s="12"/>
      <c r="CI1269" s="12"/>
      <c r="CJ1269" s="12"/>
      <c r="CK1269" s="12"/>
      <c r="CL1269" s="12"/>
      <c r="CM1269" s="12"/>
      <c r="CN1269" s="12"/>
      <c r="CO1269" s="12"/>
    </row>
    <row r="1270" spans="1:93" x14ac:dyDescent="0.3">
      <c r="A1270" s="1" t="s">
        <v>135</v>
      </c>
      <c r="B1270" s="1">
        <v>3217</v>
      </c>
      <c r="C1270" s="7" t="s">
        <v>135</v>
      </c>
      <c r="D1270" s="7" t="s">
        <v>132</v>
      </c>
      <c r="E1270" s="6" t="s">
        <v>409</v>
      </c>
      <c r="F1270" s="1">
        <v>17</v>
      </c>
      <c r="G1270" t="s">
        <v>2033</v>
      </c>
      <c r="H1270" t="s">
        <v>2034</v>
      </c>
      <c r="I1270" s="29">
        <v>40464</v>
      </c>
      <c r="J1270" s="11">
        <v>15.7</v>
      </c>
      <c r="K1270" s="56">
        <v>32.200000000000003</v>
      </c>
      <c r="L1270" s="11">
        <v>1</v>
      </c>
      <c r="M1270" s="11">
        <v>54.8</v>
      </c>
      <c r="N1270" s="11">
        <v>5</v>
      </c>
      <c r="O1270" s="11" t="s">
        <v>277</v>
      </c>
      <c r="P1270" s="11">
        <v>5</v>
      </c>
      <c r="Q1270" s="11" t="s">
        <v>276</v>
      </c>
      <c r="R1270" s="11">
        <v>1</v>
      </c>
      <c r="S1270" s="11"/>
      <c r="T1270" s="11"/>
      <c r="U1270" s="11"/>
      <c r="V1270" s="57"/>
      <c r="W1270" s="11"/>
      <c r="X1270" s="11">
        <v>5</v>
      </c>
      <c r="Y1270" s="11">
        <v>4.18</v>
      </c>
      <c r="Z1270" s="11"/>
      <c r="AA1270" s="11"/>
      <c r="AB1270" s="11"/>
      <c r="AC1270" s="11"/>
      <c r="AD1270" s="11"/>
      <c r="AE1270" s="11"/>
      <c r="AF1270" s="11"/>
      <c r="AG1270" s="11"/>
      <c r="AH1270" s="11">
        <v>122.7</v>
      </c>
      <c r="AI1270" s="56"/>
      <c r="AJ1270" s="11"/>
      <c r="AK1270" s="11"/>
      <c r="AL1270" s="11"/>
      <c r="AM1270" s="57"/>
      <c r="AN1270" s="11"/>
      <c r="AO1270" s="11"/>
      <c r="AP1270" s="11"/>
      <c r="AQ1270" s="5">
        <v>8.9003251956568761</v>
      </c>
      <c r="AR1270" s="5">
        <v>2.1942031483984588</v>
      </c>
      <c r="AS1270" s="5">
        <v>-7.8630865923608066</v>
      </c>
      <c r="AT1270" s="5">
        <v>37.475747594453672</v>
      </c>
      <c r="AU1270" s="5">
        <f>AT1270/AR1270</f>
        <v>17.0794338809545</v>
      </c>
      <c r="AV1270" s="46"/>
      <c r="AW1270" s="41">
        <v>3217</v>
      </c>
      <c r="AX1270" s="12">
        <v>130</v>
      </c>
      <c r="AY1270" s="12">
        <v>130</v>
      </c>
      <c r="AZ1270" s="12">
        <v>162</v>
      </c>
      <c r="BA1270" s="12">
        <v>162</v>
      </c>
      <c r="BB1270" s="12">
        <v>194</v>
      </c>
      <c r="BC1270" s="12">
        <v>194</v>
      </c>
      <c r="BD1270" s="12">
        <v>138</v>
      </c>
      <c r="BE1270" s="12">
        <v>138</v>
      </c>
      <c r="BF1270" s="12">
        <v>168</v>
      </c>
      <c r="BG1270" s="12">
        <v>168</v>
      </c>
      <c r="BH1270" s="12">
        <v>108</v>
      </c>
      <c r="BI1270" s="12">
        <v>110</v>
      </c>
      <c r="BJ1270" s="12">
        <v>167</v>
      </c>
      <c r="BK1270" s="47">
        <v>167</v>
      </c>
      <c r="BL1270" s="12"/>
      <c r="BM1270" s="12"/>
      <c r="BN1270" s="12"/>
      <c r="BO1270" s="12"/>
      <c r="BP1270" s="12"/>
      <c r="BQ1270" s="12"/>
      <c r="BR1270" s="12"/>
      <c r="BS1270" s="12"/>
      <c r="BT1270" s="12"/>
      <c r="BU1270" s="12"/>
      <c r="BV1270" s="12"/>
      <c r="BW1270" s="12"/>
      <c r="BX1270" s="12"/>
      <c r="BY1270" s="12"/>
      <c r="BZ1270" s="12"/>
      <c r="CA1270" s="12"/>
      <c r="CB1270" s="12"/>
      <c r="CC1270" s="12"/>
      <c r="CD1270" s="12"/>
      <c r="CE1270" s="12"/>
      <c r="CF1270" s="12"/>
      <c r="CG1270" s="12"/>
      <c r="CH1270" s="12"/>
      <c r="CI1270" s="12"/>
      <c r="CJ1270" s="12"/>
      <c r="CK1270" s="12"/>
      <c r="CL1270" s="12"/>
      <c r="CM1270" s="12"/>
      <c r="CN1270" s="12"/>
      <c r="CO1270" s="12"/>
    </row>
    <row r="1271" spans="1:93" x14ac:dyDescent="0.3">
      <c r="A1271" s="1" t="s">
        <v>135</v>
      </c>
      <c r="B1271" s="1">
        <v>3218</v>
      </c>
      <c r="C1271" s="7" t="s">
        <v>135</v>
      </c>
      <c r="D1271" s="7" t="s">
        <v>132</v>
      </c>
      <c r="E1271" s="6" t="s">
        <v>409</v>
      </c>
      <c r="F1271" s="1">
        <v>18</v>
      </c>
      <c r="G1271" t="s">
        <v>2035</v>
      </c>
      <c r="H1271" t="s">
        <v>2036</v>
      </c>
      <c r="I1271" s="29">
        <v>40464</v>
      </c>
      <c r="J1271" s="11"/>
      <c r="K1271" s="56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57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56"/>
      <c r="AJ1271" s="11"/>
      <c r="AK1271" s="11"/>
      <c r="AL1271" s="11"/>
      <c r="AM1271" s="57"/>
      <c r="AN1271" s="11"/>
      <c r="AO1271" s="11"/>
      <c r="AP1271" s="11"/>
      <c r="AQ1271" s="12"/>
      <c r="AR1271" s="12"/>
      <c r="AS1271" s="12"/>
      <c r="AT1271" s="12"/>
      <c r="AU1271" s="12"/>
      <c r="AV1271" s="46"/>
      <c r="AW1271" s="41"/>
      <c r="BK1271" s="47"/>
      <c r="BL1271" s="12"/>
      <c r="BM1271" s="12"/>
      <c r="BN1271" s="12"/>
      <c r="BO1271" s="12"/>
      <c r="BP1271" s="12"/>
      <c r="BQ1271" s="12"/>
      <c r="BR1271" s="12"/>
      <c r="BS1271" s="12"/>
      <c r="BT1271" s="12"/>
      <c r="BU1271" s="12"/>
      <c r="BV1271" s="12"/>
      <c r="BW1271" s="12"/>
      <c r="BX1271" s="12"/>
      <c r="BY1271" s="12"/>
      <c r="BZ1271" s="12"/>
      <c r="CA1271" s="12"/>
      <c r="CB1271" s="12"/>
      <c r="CC1271" s="12"/>
      <c r="CD1271" s="12"/>
      <c r="CE1271" s="12"/>
      <c r="CF1271" s="12"/>
      <c r="CG1271" s="12"/>
      <c r="CH1271" s="12"/>
      <c r="CI1271" s="12"/>
      <c r="CJ1271" s="12"/>
      <c r="CK1271" s="12"/>
      <c r="CL1271" s="12"/>
      <c r="CM1271" s="12"/>
      <c r="CN1271" s="12"/>
      <c r="CO1271" s="12"/>
    </row>
    <row r="1272" spans="1:93" x14ac:dyDescent="0.3">
      <c r="A1272" s="1" t="s">
        <v>135</v>
      </c>
      <c r="B1272" s="1">
        <v>3219</v>
      </c>
      <c r="C1272" s="7" t="s">
        <v>135</v>
      </c>
      <c r="D1272" s="7" t="s">
        <v>132</v>
      </c>
      <c r="E1272" s="6" t="s">
        <v>409</v>
      </c>
      <c r="F1272" s="1">
        <v>19</v>
      </c>
      <c r="G1272" t="s">
        <v>2037</v>
      </c>
      <c r="H1272" t="s">
        <v>2038</v>
      </c>
      <c r="I1272" s="29">
        <v>40464</v>
      </c>
      <c r="J1272" s="11"/>
      <c r="K1272" s="56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57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56"/>
      <c r="AJ1272" s="11"/>
      <c r="AK1272" s="11"/>
      <c r="AL1272" s="11"/>
      <c r="AM1272" s="57"/>
      <c r="AN1272" s="11"/>
      <c r="AO1272" s="11"/>
      <c r="AP1272" s="11"/>
      <c r="AQ1272" s="12"/>
      <c r="AR1272" s="12"/>
      <c r="AS1272" s="12"/>
      <c r="AT1272" s="12"/>
      <c r="AU1272" s="12"/>
      <c r="AV1272" s="46"/>
      <c r="AW1272" s="41">
        <v>3219</v>
      </c>
      <c r="AX1272" s="12">
        <v>128</v>
      </c>
      <c r="AY1272" s="12">
        <v>128</v>
      </c>
      <c r="AZ1272" s="12">
        <v>158</v>
      </c>
      <c r="BA1272" s="12">
        <v>166</v>
      </c>
      <c r="BB1272" s="12">
        <v>194</v>
      </c>
      <c r="BC1272" s="12">
        <v>196</v>
      </c>
      <c r="BD1272" s="12">
        <v>138</v>
      </c>
      <c r="BE1272" s="12">
        <v>146</v>
      </c>
      <c r="BF1272" s="12">
        <v>172</v>
      </c>
      <c r="BG1272" s="12">
        <v>172</v>
      </c>
      <c r="BH1272" s="12">
        <v>102</v>
      </c>
      <c r="BI1272" s="12">
        <v>110</v>
      </c>
      <c r="BJ1272" s="12">
        <v>161</v>
      </c>
      <c r="BK1272" s="47">
        <v>161</v>
      </c>
      <c r="BL1272" s="12"/>
      <c r="BM1272" s="12"/>
      <c r="BN1272" s="12"/>
      <c r="BO1272" s="12"/>
      <c r="BP1272" s="12"/>
      <c r="BQ1272" s="12"/>
      <c r="BR1272" s="12"/>
      <c r="BS1272" s="12"/>
      <c r="BT1272" s="12"/>
      <c r="BU1272" s="12"/>
      <c r="BV1272" s="12"/>
      <c r="BW1272" s="12"/>
      <c r="BX1272" s="12"/>
      <c r="BY1272" s="12"/>
      <c r="BZ1272" s="12"/>
      <c r="CA1272" s="12"/>
      <c r="CB1272" s="12"/>
      <c r="CC1272" s="12"/>
      <c r="CD1272" s="12"/>
      <c r="CE1272" s="12"/>
      <c r="CF1272" s="12"/>
      <c r="CG1272" s="12"/>
      <c r="CH1272" s="12"/>
      <c r="CI1272" s="12"/>
      <c r="CJ1272" s="12"/>
      <c r="CK1272" s="12"/>
      <c r="CL1272" s="12"/>
      <c r="CM1272" s="12"/>
      <c r="CN1272" s="12"/>
      <c r="CO1272" s="12"/>
    </row>
    <row r="1273" spans="1:93" x14ac:dyDescent="0.3">
      <c r="A1273" s="1" t="s">
        <v>135</v>
      </c>
      <c r="B1273" s="1">
        <v>3220</v>
      </c>
      <c r="C1273" s="7" t="s">
        <v>135</v>
      </c>
      <c r="D1273" s="7" t="s">
        <v>132</v>
      </c>
      <c r="E1273" s="6" t="s">
        <v>409</v>
      </c>
      <c r="F1273" s="1">
        <v>20</v>
      </c>
      <c r="G1273" t="s">
        <v>2039</v>
      </c>
      <c r="H1273" t="s">
        <v>2038</v>
      </c>
      <c r="I1273" s="29">
        <v>40464</v>
      </c>
      <c r="J1273" s="11"/>
      <c r="K1273" s="56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57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56"/>
      <c r="AJ1273" s="11"/>
      <c r="AK1273" s="11"/>
      <c r="AL1273" s="11"/>
      <c r="AM1273" s="57"/>
      <c r="AN1273" s="11"/>
      <c r="AO1273" s="11"/>
      <c r="AP1273" s="11"/>
      <c r="AQ1273" s="12"/>
      <c r="AR1273" s="12"/>
      <c r="AS1273" s="12"/>
      <c r="AT1273" s="12"/>
      <c r="AU1273" s="12"/>
      <c r="AV1273" s="46"/>
      <c r="AW1273" s="41">
        <v>3220</v>
      </c>
      <c r="AX1273" s="12">
        <v>130</v>
      </c>
      <c r="AY1273" s="12">
        <v>130</v>
      </c>
      <c r="AZ1273" s="12">
        <v>156</v>
      </c>
      <c r="BA1273" s="12">
        <v>162</v>
      </c>
      <c r="BB1273" s="12">
        <v>196</v>
      </c>
      <c r="BC1273" s="12">
        <v>196</v>
      </c>
      <c r="BD1273" s="12">
        <v>138</v>
      </c>
      <c r="BE1273" s="12">
        <v>146</v>
      </c>
      <c r="BF1273" s="12">
        <v>168</v>
      </c>
      <c r="BG1273" s="12">
        <v>168</v>
      </c>
      <c r="BK1273" s="47"/>
      <c r="BL1273" s="12"/>
      <c r="BM1273" s="12"/>
      <c r="BN1273" s="12"/>
      <c r="BO1273" s="12"/>
      <c r="BP1273" s="12"/>
      <c r="BQ1273" s="12"/>
      <c r="BR1273" s="12"/>
      <c r="BS1273" s="12"/>
      <c r="BT1273" s="12"/>
      <c r="BU1273" s="12"/>
      <c r="BV1273" s="12"/>
      <c r="BW1273" s="12"/>
      <c r="BX1273" s="12"/>
      <c r="BY1273" s="12"/>
      <c r="BZ1273" s="12"/>
      <c r="CA1273" s="12"/>
      <c r="CB1273" s="12"/>
      <c r="CC1273" s="12"/>
      <c r="CD1273" s="12"/>
      <c r="CE1273" s="12"/>
      <c r="CF1273" s="12"/>
      <c r="CG1273" s="12"/>
      <c r="CH1273" s="12"/>
      <c r="CI1273" s="12"/>
      <c r="CJ1273" s="12"/>
      <c r="CK1273" s="12"/>
      <c r="CL1273" s="12"/>
      <c r="CM1273" s="12"/>
      <c r="CN1273" s="12"/>
      <c r="CO1273" s="12"/>
    </row>
    <row r="1274" spans="1:93" x14ac:dyDescent="0.3">
      <c r="A1274" s="1" t="s">
        <v>135</v>
      </c>
      <c r="B1274" s="1">
        <v>3221</v>
      </c>
      <c r="C1274" s="7" t="s">
        <v>135</v>
      </c>
      <c r="D1274" s="7" t="s">
        <v>132</v>
      </c>
      <c r="E1274" s="6" t="s">
        <v>409</v>
      </c>
      <c r="F1274" s="1">
        <v>21</v>
      </c>
      <c r="G1274" t="s">
        <v>2037</v>
      </c>
      <c r="H1274" t="s">
        <v>2040</v>
      </c>
      <c r="I1274" s="29">
        <v>40464</v>
      </c>
      <c r="J1274" s="11">
        <v>16.5</v>
      </c>
      <c r="K1274" s="56">
        <v>25.6</v>
      </c>
      <c r="L1274" s="11">
        <v>0</v>
      </c>
      <c r="M1274" s="11">
        <v>43.7</v>
      </c>
      <c r="N1274" s="11">
        <v>1</v>
      </c>
      <c r="O1274" s="11">
        <v>51</v>
      </c>
      <c r="P1274" s="11">
        <v>1</v>
      </c>
      <c r="Q1274" s="11">
        <v>47.3</v>
      </c>
      <c r="R1274" s="11">
        <v>5</v>
      </c>
      <c r="S1274" s="11"/>
      <c r="T1274" s="11"/>
      <c r="U1274" s="11"/>
      <c r="V1274" s="57"/>
      <c r="W1274" s="11"/>
      <c r="X1274" s="11">
        <v>5</v>
      </c>
      <c r="Y1274" s="11">
        <v>4.17</v>
      </c>
      <c r="Z1274" s="11"/>
      <c r="AA1274" s="11"/>
      <c r="AB1274" s="11"/>
      <c r="AC1274" s="11"/>
      <c r="AD1274" s="11"/>
      <c r="AE1274" s="11"/>
      <c r="AF1274" s="11"/>
      <c r="AG1274" s="11"/>
      <c r="AH1274" s="11">
        <v>112.2</v>
      </c>
      <c r="AI1274" s="56"/>
      <c r="AJ1274" s="11"/>
      <c r="AK1274" s="11"/>
      <c r="AL1274" s="11"/>
      <c r="AM1274" s="57"/>
      <c r="AN1274" s="11"/>
      <c r="AO1274" s="11"/>
      <c r="AP1274" s="11"/>
      <c r="AQ1274" s="5">
        <v>9.7492999697665699</v>
      </c>
      <c r="AR1274" s="5">
        <v>2.4904261851489342</v>
      </c>
      <c r="AS1274" s="5">
        <v>-8.0094906081561117</v>
      </c>
      <c r="AT1274" s="5">
        <v>37.329163321348744</v>
      </c>
      <c r="AU1274" s="5">
        <f>AT1274/AR1274</f>
        <v>14.989066346937868</v>
      </c>
      <c r="AV1274" s="46"/>
      <c r="AW1274" s="41">
        <v>3221</v>
      </c>
      <c r="AX1274" s="12">
        <v>128</v>
      </c>
      <c r="AY1274" s="12">
        <v>128</v>
      </c>
      <c r="AZ1274" s="12">
        <v>164</v>
      </c>
      <c r="BA1274" s="12">
        <v>166</v>
      </c>
      <c r="BB1274" s="12">
        <v>194</v>
      </c>
      <c r="BC1274" s="12">
        <v>194</v>
      </c>
      <c r="BF1274" s="12">
        <v>172</v>
      </c>
      <c r="BG1274" s="12">
        <v>172</v>
      </c>
      <c r="BK1274" s="47"/>
      <c r="BL1274" s="12"/>
      <c r="BM1274" s="12"/>
      <c r="BN1274" s="12"/>
      <c r="BO1274" s="12"/>
      <c r="BP1274" s="12"/>
      <c r="BQ1274" s="12"/>
      <c r="BR1274" s="12"/>
      <c r="BS1274" s="12"/>
      <c r="BT1274" s="12"/>
      <c r="BU1274" s="12"/>
      <c r="BV1274" s="12"/>
      <c r="BW1274" s="12"/>
      <c r="BX1274" s="12"/>
      <c r="BY1274" s="12"/>
      <c r="BZ1274" s="12"/>
      <c r="CA1274" s="12"/>
      <c r="CB1274" s="12"/>
      <c r="CC1274" s="12"/>
      <c r="CD1274" s="12"/>
      <c r="CE1274" s="12"/>
      <c r="CF1274" s="12"/>
      <c r="CG1274" s="12"/>
      <c r="CH1274" s="12"/>
      <c r="CI1274" s="12"/>
      <c r="CJ1274" s="12"/>
      <c r="CK1274" s="12"/>
      <c r="CL1274" s="12"/>
      <c r="CM1274" s="12"/>
      <c r="CN1274" s="12"/>
      <c r="CO1274" s="12"/>
    </row>
    <row r="1275" spans="1:93" x14ac:dyDescent="0.3">
      <c r="A1275" s="1" t="s">
        <v>135</v>
      </c>
      <c r="B1275" s="1">
        <v>3222</v>
      </c>
      <c r="C1275" s="7" t="s">
        <v>135</v>
      </c>
      <c r="D1275" s="7" t="s">
        <v>132</v>
      </c>
      <c r="E1275" s="6" t="s">
        <v>409</v>
      </c>
      <c r="F1275" s="1">
        <v>22</v>
      </c>
      <c r="G1275" t="s">
        <v>2041</v>
      </c>
      <c r="H1275" t="s">
        <v>2042</v>
      </c>
      <c r="I1275" s="29">
        <v>40464</v>
      </c>
      <c r="J1275" s="11"/>
      <c r="K1275" s="56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57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56"/>
      <c r="AJ1275" s="11"/>
      <c r="AK1275" s="11"/>
      <c r="AL1275" s="11"/>
      <c r="AM1275" s="57"/>
      <c r="AN1275" s="11"/>
      <c r="AO1275" s="11"/>
      <c r="AP1275" s="11"/>
      <c r="AQ1275" s="12"/>
      <c r="AR1275" s="12"/>
      <c r="AS1275" s="12"/>
      <c r="AT1275" s="12"/>
      <c r="AU1275" s="12"/>
      <c r="AV1275" s="46"/>
      <c r="AW1275" s="41">
        <v>3222</v>
      </c>
      <c r="AX1275" s="12">
        <v>130</v>
      </c>
      <c r="AY1275" s="12">
        <v>130</v>
      </c>
      <c r="AZ1275" s="12">
        <v>160</v>
      </c>
      <c r="BA1275" s="12">
        <v>162</v>
      </c>
      <c r="BB1275" s="12">
        <v>196</v>
      </c>
      <c r="BC1275" s="12">
        <v>196</v>
      </c>
      <c r="BD1275" s="12">
        <v>138</v>
      </c>
      <c r="BE1275" s="12">
        <v>146</v>
      </c>
      <c r="BF1275" s="12">
        <v>168</v>
      </c>
      <c r="BG1275" s="12">
        <v>168</v>
      </c>
      <c r="BK1275" s="47"/>
      <c r="BL1275" s="12"/>
      <c r="BM1275" s="12"/>
      <c r="BN1275" s="12"/>
      <c r="BO1275" s="12"/>
      <c r="BP1275" s="12"/>
      <c r="BQ1275" s="12"/>
      <c r="BR1275" s="12"/>
      <c r="BS1275" s="12"/>
      <c r="BT1275" s="12"/>
      <c r="BU1275" s="12"/>
      <c r="BV1275" s="12"/>
      <c r="BW1275" s="12"/>
      <c r="BX1275" s="12"/>
      <c r="BY1275" s="12"/>
      <c r="BZ1275" s="12"/>
      <c r="CA1275" s="12"/>
      <c r="CB1275" s="12"/>
      <c r="CC1275" s="12"/>
      <c r="CD1275" s="12"/>
      <c r="CE1275" s="12"/>
      <c r="CF1275" s="12"/>
      <c r="CG1275" s="12"/>
      <c r="CH1275" s="12"/>
      <c r="CI1275" s="12"/>
      <c r="CJ1275" s="12"/>
      <c r="CK1275" s="12"/>
      <c r="CL1275" s="12"/>
      <c r="CM1275" s="12"/>
      <c r="CN1275" s="12"/>
      <c r="CO1275" s="12"/>
    </row>
    <row r="1276" spans="1:93" x14ac:dyDescent="0.3">
      <c r="A1276" s="1" t="s">
        <v>135</v>
      </c>
      <c r="B1276" s="1">
        <v>3223</v>
      </c>
      <c r="C1276" s="7" t="s">
        <v>135</v>
      </c>
      <c r="D1276" s="7" t="s">
        <v>132</v>
      </c>
      <c r="E1276" s="6" t="s">
        <v>409</v>
      </c>
      <c r="F1276" s="1">
        <v>23</v>
      </c>
      <c r="G1276" t="s">
        <v>2041</v>
      </c>
      <c r="H1276" t="s">
        <v>2043</v>
      </c>
      <c r="I1276" s="29">
        <v>40464</v>
      </c>
      <c r="J1276" s="11"/>
      <c r="K1276" s="56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57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56"/>
      <c r="AJ1276" s="11"/>
      <c r="AK1276" s="11"/>
      <c r="AL1276" s="11"/>
      <c r="AM1276" s="57"/>
      <c r="AN1276" s="11"/>
      <c r="AO1276" s="11"/>
      <c r="AP1276" s="11"/>
      <c r="AQ1276" s="12"/>
      <c r="AR1276" s="12"/>
      <c r="AS1276" s="12"/>
      <c r="AT1276" s="12"/>
      <c r="AU1276" s="12"/>
      <c r="AV1276" s="46"/>
      <c r="AW1276" s="41"/>
      <c r="BK1276" s="47"/>
      <c r="BL1276" s="12"/>
      <c r="BM1276" s="12"/>
      <c r="BN1276" s="12"/>
      <c r="BO1276" s="12"/>
      <c r="BP1276" s="12"/>
      <c r="BQ1276" s="12"/>
      <c r="BR1276" s="12"/>
      <c r="BS1276" s="12"/>
      <c r="BT1276" s="12"/>
      <c r="BU1276" s="12"/>
      <c r="BV1276" s="12"/>
      <c r="BW1276" s="12"/>
      <c r="BX1276" s="12"/>
      <c r="BY1276" s="12"/>
      <c r="BZ1276" s="12"/>
      <c r="CA1276" s="12"/>
      <c r="CB1276" s="12"/>
      <c r="CC1276" s="12"/>
      <c r="CD1276" s="12"/>
      <c r="CE1276" s="12"/>
      <c r="CF1276" s="12"/>
      <c r="CG1276" s="12"/>
      <c r="CH1276" s="12"/>
      <c r="CI1276" s="12"/>
      <c r="CJ1276" s="12"/>
      <c r="CK1276" s="12"/>
      <c r="CL1276" s="12"/>
      <c r="CM1276" s="12"/>
      <c r="CN1276" s="12"/>
      <c r="CO1276" s="12"/>
    </row>
    <row r="1277" spans="1:93" x14ac:dyDescent="0.3">
      <c r="A1277" s="1" t="s">
        <v>135</v>
      </c>
      <c r="B1277" s="1">
        <v>3224</v>
      </c>
      <c r="C1277" s="7" t="s">
        <v>135</v>
      </c>
      <c r="D1277" s="7" t="s">
        <v>132</v>
      </c>
      <c r="E1277" s="6" t="s">
        <v>409</v>
      </c>
      <c r="F1277" s="1">
        <v>24</v>
      </c>
      <c r="G1277" t="s">
        <v>2044</v>
      </c>
      <c r="H1277" t="s">
        <v>2045</v>
      </c>
      <c r="I1277" s="29">
        <v>40464</v>
      </c>
      <c r="J1277" s="11"/>
      <c r="K1277" s="56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57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56"/>
      <c r="AJ1277" s="11"/>
      <c r="AK1277" s="11"/>
      <c r="AL1277" s="11"/>
      <c r="AM1277" s="57"/>
      <c r="AN1277" s="11"/>
      <c r="AO1277" s="11"/>
      <c r="AP1277" s="11"/>
      <c r="AQ1277" s="12"/>
      <c r="AR1277" s="12"/>
      <c r="AS1277" s="12"/>
      <c r="AT1277" s="12"/>
      <c r="AU1277" s="12"/>
      <c r="AV1277" s="46"/>
      <c r="AW1277" s="41"/>
      <c r="BK1277" s="47"/>
      <c r="BL1277" s="12"/>
      <c r="BM1277" s="12"/>
      <c r="BN1277" s="12"/>
      <c r="BO1277" s="12"/>
      <c r="BP1277" s="12"/>
      <c r="BQ1277" s="12"/>
      <c r="BR1277" s="12"/>
      <c r="BS1277" s="12"/>
      <c r="BT1277" s="12"/>
      <c r="BU1277" s="12"/>
      <c r="BV1277" s="12"/>
      <c r="BW1277" s="12"/>
      <c r="BX1277" s="12"/>
      <c r="BY1277" s="12"/>
      <c r="BZ1277" s="12"/>
      <c r="CA1277" s="12"/>
      <c r="CB1277" s="12"/>
      <c r="CC1277" s="12"/>
      <c r="CD1277" s="12"/>
      <c r="CE1277" s="12"/>
      <c r="CF1277" s="12"/>
      <c r="CG1277" s="12"/>
      <c r="CH1277" s="12"/>
      <c r="CI1277" s="12"/>
      <c r="CJ1277" s="12"/>
      <c r="CK1277" s="12"/>
      <c r="CL1277" s="12"/>
      <c r="CM1277" s="12"/>
      <c r="CN1277" s="12"/>
      <c r="CO1277" s="12"/>
    </row>
    <row r="1278" spans="1:93" x14ac:dyDescent="0.3">
      <c r="A1278" s="1" t="s">
        <v>135</v>
      </c>
      <c r="B1278" s="1">
        <v>3225</v>
      </c>
      <c r="C1278" s="7" t="s">
        <v>135</v>
      </c>
      <c r="D1278" s="7" t="s">
        <v>132</v>
      </c>
      <c r="E1278" s="6" t="s">
        <v>409</v>
      </c>
      <c r="F1278" s="1">
        <v>25</v>
      </c>
      <c r="G1278" t="s">
        <v>2041</v>
      </c>
      <c r="H1278" t="s">
        <v>2046</v>
      </c>
      <c r="I1278" s="29">
        <v>40464</v>
      </c>
      <c r="J1278" s="11">
        <v>21.7</v>
      </c>
      <c r="K1278" s="56">
        <v>49.2</v>
      </c>
      <c r="L1278" s="11">
        <v>1</v>
      </c>
      <c r="M1278" s="11">
        <v>60</v>
      </c>
      <c r="N1278" s="11">
        <v>1</v>
      </c>
      <c r="O1278" s="11">
        <v>59.2</v>
      </c>
      <c r="P1278" s="11">
        <v>5</v>
      </c>
      <c r="Q1278" s="11" t="s">
        <v>278</v>
      </c>
      <c r="R1278" s="11">
        <v>10</v>
      </c>
      <c r="S1278" s="11"/>
      <c r="T1278" s="11"/>
      <c r="U1278" s="11"/>
      <c r="V1278" s="57"/>
      <c r="W1278" s="11"/>
      <c r="X1278" s="11">
        <v>5</v>
      </c>
      <c r="Y1278" s="11">
        <v>4.16</v>
      </c>
      <c r="Z1278" s="11"/>
      <c r="AA1278" s="11"/>
      <c r="AB1278" s="11"/>
      <c r="AC1278" s="11"/>
      <c r="AD1278" s="11"/>
      <c r="AE1278" s="11"/>
      <c r="AF1278" s="11"/>
      <c r="AG1278" s="11"/>
      <c r="AH1278" s="11">
        <v>91.5</v>
      </c>
      <c r="AI1278" s="46" t="s">
        <v>1573</v>
      </c>
      <c r="AJ1278" s="11">
        <v>3.46</v>
      </c>
      <c r="AK1278" s="11">
        <v>2.78</v>
      </c>
      <c r="AL1278" s="11">
        <v>81.400000000000006</v>
      </c>
      <c r="AM1278" s="57">
        <v>15.82</v>
      </c>
      <c r="AN1278" s="11"/>
      <c r="AO1278" s="11"/>
      <c r="AP1278" s="11"/>
      <c r="AQ1278" s="5">
        <v>8.9560609369817819</v>
      </c>
      <c r="AR1278" s="5">
        <v>2.1289233799213747</v>
      </c>
      <c r="AS1278" s="5">
        <v>-8.1895385349770802</v>
      </c>
      <c r="AT1278" s="5">
        <v>36.054602731501966</v>
      </c>
      <c r="AU1278" s="5">
        <f>AT1278/AR1278</f>
        <v>16.935603728882686</v>
      </c>
      <c r="AV1278" s="46"/>
      <c r="AW1278" s="41"/>
      <c r="BK1278" s="47"/>
      <c r="BL1278" s="12"/>
      <c r="BM1278" s="12"/>
      <c r="BN1278" s="12"/>
      <c r="BO1278" s="12"/>
      <c r="BP1278" s="12"/>
      <c r="BQ1278" s="12"/>
      <c r="BR1278" s="12"/>
      <c r="BS1278" s="12"/>
      <c r="BT1278" s="12"/>
      <c r="BU1278" s="12"/>
      <c r="BV1278" s="12"/>
      <c r="BW1278" s="12"/>
      <c r="BX1278" s="12"/>
      <c r="BY1278" s="12"/>
      <c r="BZ1278" s="12"/>
      <c r="CA1278" s="12"/>
      <c r="CB1278" s="12"/>
      <c r="CC1278" s="12"/>
      <c r="CD1278" s="12"/>
      <c r="CE1278" s="12"/>
      <c r="CF1278" s="12"/>
      <c r="CG1278" s="12"/>
      <c r="CH1278" s="12"/>
      <c r="CI1278" s="12"/>
      <c r="CJ1278" s="12"/>
      <c r="CK1278" s="12"/>
      <c r="CL1278" s="12"/>
      <c r="CM1278" s="12"/>
      <c r="CN1278" s="12"/>
      <c r="CO1278" s="12"/>
    </row>
    <row r="1279" spans="1:93" x14ac:dyDescent="0.3">
      <c r="A1279" s="1" t="s">
        <v>135</v>
      </c>
      <c r="B1279" s="1">
        <v>3226</v>
      </c>
      <c r="C1279" s="7" t="s">
        <v>135</v>
      </c>
      <c r="D1279" s="7" t="s">
        <v>132</v>
      </c>
      <c r="E1279" s="6" t="s">
        <v>409</v>
      </c>
      <c r="F1279" s="1">
        <v>26</v>
      </c>
      <c r="G1279" t="s">
        <v>2047</v>
      </c>
      <c r="H1279" t="s">
        <v>2048</v>
      </c>
      <c r="I1279" s="29">
        <v>40464</v>
      </c>
      <c r="J1279" s="11"/>
      <c r="K1279" s="56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57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56"/>
      <c r="AJ1279" s="11"/>
      <c r="AK1279" s="11"/>
      <c r="AL1279" s="11"/>
      <c r="AM1279" s="57"/>
      <c r="AN1279" s="11"/>
      <c r="AO1279" s="11"/>
      <c r="AP1279" s="11"/>
      <c r="AQ1279" s="12"/>
      <c r="AR1279" s="12"/>
      <c r="AS1279" s="12"/>
      <c r="AT1279" s="12"/>
      <c r="AU1279" s="12"/>
      <c r="AV1279" s="46"/>
      <c r="AW1279" s="41">
        <v>3226</v>
      </c>
      <c r="AX1279" s="12">
        <v>130</v>
      </c>
      <c r="AY1279" s="12">
        <v>130</v>
      </c>
      <c r="AZ1279" s="12">
        <v>156</v>
      </c>
      <c r="BA1279" s="12">
        <v>160</v>
      </c>
      <c r="BB1279" s="12">
        <v>196</v>
      </c>
      <c r="BC1279" s="12">
        <v>196</v>
      </c>
      <c r="BD1279" s="12">
        <v>138</v>
      </c>
      <c r="BE1279" s="12">
        <v>138</v>
      </c>
      <c r="BF1279" s="12">
        <v>168</v>
      </c>
      <c r="BG1279" s="12">
        <v>168</v>
      </c>
      <c r="BK1279" s="47"/>
      <c r="BL1279" s="12"/>
      <c r="BM1279" s="12"/>
      <c r="BN1279" s="12"/>
      <c r="BO1279" s="12"/>
      <c r="BP1279" s="12"/>
      <c r="BQ1279" s="12"/>
      <c r="BR1279" s="12"/>
      <c r="BS1279" s="12"/>
      <c r="BT1279" s="12"/>
      <c r="BU1279" s="12"/>
      <c r="BV1279" s="12"/>
      <c r="BW1279" s="12"/>
      <c r="BX1279" s="12"/>
      <c r="BY1279" s="12"/>
      <c r="BZ1279" s="12"/>
      <c r="CA1279" s="12"/>
      <c r="CB1279" s="12"/>
      <c r="CC1279" s="12"/>
      <c r="CD1279" s="12"/>
      <c r="CE1279" s="12"/>
      <c r="CF1279" s="12"/>
      <c r="CG1279" s="12"/>
      <c r="CH1279" s="12"/>
      <c r="CI1279" s="12"/>
      <c r="CJ1279" s="12"/>
      <c r="CK1279" s="12"/>
      <c r="CL1279" s="12"/>
      <c r="CM1279" s="12"/>
      <c r="CN1279" s="12"/>
      <c r="CO1279" s="12"/>
    </row>
    <row r="1280" spans="1:93" x14ac:dyDescent="0.3">
      <c r="A1280" s="1" t="s">
        <v>135</v>
      </c>
      <c r="B1280" s="1">
        <v>3227</v>
      </c>
      <c r="C1280" s="7" t="s">
        <v>135</v>
      </c>
      <c r="D1280" s="7" t="s">
        <v>132</v>
      </c>
      <c r="E1280" s="6" t="s">
        <v>409</v>
      </c>
      <c r="F1280" s="1">
        <v>27</v>
      </c>
      <c r="G1280" t="s">
        <v>2049</v>
      </c>
      <c r="H1280" t="s">
        <v>2050</v>
      </c>
      <c r="I1280" s="29">
        <v>40464</v>
      </c>
      <c r="J1280" s="11"/>
      <c r="K1280" s="56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57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56"/>
      <c r="AJ1280" s="11"/>
      <c r="AK1280" s="11"/>
      <c r="AL1280" s="11"/>
      <c r="AM1280" s="57"/>
      <c r="AN1280" s="11"/>
      <c r="AO1280" s="11"/>
      <c r="AP1280" s="11"/>
      <c r="AQ1280" s="12"/>
      <c r="AR1280" s="12"/>
      <c r="AS1280" s="12"/>
      <c r="AT1280" s="12"/>
      <c r="AU1280" s="12"/>
      <c r="AV1280" s="46"/>
      <c r="AW1280" s="41"/>
      <c r="BK1280" s="47"/>
      <c r="BL1280" s="12"/>
      <c r="BM1280" s="12"/>
      <c r="BN1280" s="12"/>
      <c r="BO1280" s="12"/>
      <c r="BP1280" s="12"/>
      <c r="BQ1280" s="12"/>
      <c r="BR1280" s="12"/>
      <c r="BS1280" s="12"/>
      <c r="BT1280" s="12"/>
      <c r="BU1280" s="12"/>
      <c r="BV1280" s="12"/>
      <c r="BW1280" s="12"/>
      <c r="BX1280" s="12"/>
      <c r="BY1280" s="12"/>
      <c r="BZ1280" s="12"/>
      <c r="CA1280" s="12"/>
      <c r="CB1280" s="12"/>
      <c r="CC1280" s="12"/>
      <c r="CD1280" s="12"/>
      <c r="CE1280" s="12"/>
      <c r="CF1280" s="12"/>
      <c r="CG1280" s="12"/>
      <c r="CH1280" s="12"/>
      <c r="CI1280" s="12"/>
      <c r="CJ1280" s="12"/>
      <c r="CK1280" s="12"/>
      <c r="CL1280" s="12"/>
      <c r="CM1280" s="12"/>
      <c r="CN1280" s="12"/>
      <c r="CO1280" s="12"/>
    </row>
    <row r="1281" spans="1:93" x14ac:dyDescent="0.3">
      <c r="A1281" s="1" t="s">
        <v>135</v>
      </c>
      <c r="B1281" s="1">
        <v>3228</v>
      </c>
      <c r="C1281" s="7" t="s">
        <v>135</v>
      </c>
      <c r="D1281" s="7" t="s">
        <v>132</v>
      </c>
      <c r="E1281" s="6" t="s">
        <v>409</v>
      </c>
      <c r="F1281" s="1">
        <v>28</v>
      </c>
      <c r="G1281" t="s">
        <v>2049</v>
      </c>
      <c r="H1281" t="s">
        <v>2051</v>
      </c>
      <c r="I1281" s="29">
        <v>40464</v>
      </c>
      <c r="J1281" s="11"/>
      <c r="K1281" s="56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57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56"/>
      <c r="AJ1281" s="11"/>
      <c r="AK1281" s="11"/>
      <c r="AL1281" s="11"/>
      <c r="AM1281" s="57"/>
      <c r="AN1281" s="11"/>
      <c r="AO1281" s="11"/>
      <c r="AP1281" s="11"/>
      <c r="AQ1281" s="12"/>
      <c r="AR1281" s="12"/>
      <c r="AS1281" s="12"/>
      <c r="AT1281" s="12"/>
      <c r="AU1281" s="12"/>
      <c r="AV1281" s="46"/>
      <c r="AW1281" s="41"/>
      <c r="BK1281" s="47"/>
      <c r="BL1281" s="12"/>
      <c r="BM1281" s="12"/>
      <c r="BN1281" s="12"/>
      <c r="BO1281" s="12"/>
      <c r="BP1281" s="12"/>
      <c r="BQ1281" s="12"/>
      <c r="BR1281" s="12"/>
      <c r="BS1281" s="12"/>
      <c r="BT1281" s="12"/>
      <c r="BU1281" s="12"/>
      <c r="BV1281" s="12"/>
      <c r="BW1281" s="12"/>
      <c r="BX1281" s="12"/>
      <c r="BY1281" s="12"/>
      <c r="BZ1281" s="12"/>
      <c r="CA1281" s="12"/>
      <c r="CB1281" s="12"/>
      <c r="CC1281" s="12"/>
      <c r="CD1281" s="12"/>
      <c r="CE1281" s="12"/>
      <c r="CF1281" s="12"/>
      <c r="CG1281" s="12"/>
      <c r="CH1281" s="12"/>
      <c r="CI1281" s="12"/>
      <c r="CJ1281" s="12"/>
      <c r="CK1281" s="12"/>
      <c r="CL1281" s="12"/>
      <c r="CM1281" s="12"/>
      <c r="CN1281" s="12"/>
      <c r="CO1281" s="12"/>
    </row>
    <row r="1282" spans="1:93" x14ac:dyDescent="0.3">
      <c r="A1282" s="1" t="s">
        <v>135</v>
      </c>
      <c r="B1282" s="1">
        <v>3229</v>
      </c>
      <c r="C1282" s="7" t="s">
        <v>135</v>
      </c>
      <c r="D1282" s="7" t="s">
        <v>132</v>
      </c>
      <c r="E1282" s="6" t="s">
        <v>409</v>
      </c>
      <c r="F1282" s="1">
        <v>29</v>
      </c>
      <c r="G1282" t="s">
        <v>2052</v>
      </c>
      <c r="H1282" t="s">
        <v>2053</v>
      </c>
      <c r="I1282" s="29">
        <v>40464</v>
      </c>
      <c r="J1282" s="11">
        <v>22.3</v>
      </c>
      <c r="K1282" s="56">
        <v>24.4</v>
      </c>
      <c r="L1282" s="11">
        <v>0</v>
      </c>
      <c r="M1282" s="11">
        <v>65.099999999999994</v>
      </c>
      <c r="N1282" s="11">
        <v>5</v>
      </c>
      <c r="O1282" s="11">
        <v>64.5</v>
      </c>
      <c r="P1282" s="11">
        <v>10</v>
      </c>
      <c r="Q1282" s="11">
        <v>76.2</v>
      </c>
      <c r="R1282" s="11">
        <v>20</v>
      </c>
      <c r="S1282" s="11"/>
      <c r="T1282" s="11"/>
      <c r="U1282" s="11"/>
      <c r="V1282" s="57"/>
      <c r="W1282" s="11"/>
      <c r="X1282" s="11">
        <v>5</v>
      </c>
      <c r="Y1282" s="11">
        <v>4.2</v>
      </c>
      <c r="Z1282" s="11"/>
      <c r="AA1282" s="11"/>
      <c r="AB1282" s="11"/>
      <c r="AC1282" s="11"/>
      <c r="AD1282" s="11"/>
      <c r="AE1282" s="11"/>
      <c r="AF1282" s="11"/>
      <c r="AG1282" s="11"/>
      <c r="AH1282" s="11">
        <v>115.2</v>
      </c>
      <c r="AI1282" s="56"/>
      <c r="AJ1282" s="11"/>
      <c r="AK1282" s="11"/>
      <c r="AL1282" s="11"/>
      <c r="AM1282" s="57"/>
      <c r="AN1282" s="11"/>
      <c r="AO1282" s="11"/>
      <c r="AP1282" s="11"/>
      <c r="AQ1282" s="5">
        <v>9.2188151460848982</v>
      </c>
      <c r="AR1282" s="5">
        <v>1.9808332061195184</v>
      </c>
      <c r="AS1282" s="5">
        <v>-7.7768252117795651</v>
      </c>
      <c r="AT1282" s="5">
        <v>37.367727561951419</v>
      </c>
      <c r="AU1282" s="5">
        <f>AT1282/AR1282</f>
        <v>18.864651221773162</v>
      </c>
      <c r="AV1282" s="46"/>
      <c r="AW1282" s="41">
        <v>3229</v>
      </c>
      <c r="AX1282" s="12">
        <v>130</v>
      </c>
      <c r="AY1282" s="12">
        <v>130</v>
      </c>
      <c r="AZ1282" s="12">
        <v>158</v>
      </c>
      <c r="BA1282" s="12">
        <v>158</v>
      </c>
      <c r="BB1282" s="12">
        <v>194</v>
      </c>
      <c r="BC1282" s="12">
        <v>194</v>
      </c>
      <c r="BD1282" s="12">
        <v>138</v>
      </c>
      <c r="BE1282" s="12">
        <v>146</v>
      </c>
      <c r="BF1282" s="12">
        <v>160</v>
      </c>
      <c r="BG1282" s="12">
        <v>160</v>
      </c>
      <c r="BH1282" s="12">
        <v>110</v>
      </c>
      <c r="BI1282" s="12">
        <v>110</v>
      </c>
      <c r="BJ1282" s="12">
        <v>167</v>
      </c>
      <c r="BK1282" s="47">
        <v>167</v>
      </c>
      <c r="BL1282" s="12"/>
      <c r="BM1282" s="12"/>
      <c r="BN1282" s="12"/>
      <c r="BO1282" s="12"/>
      <c r="BP1282" s="12"/>
      <c r="BQ1282" s="12"/>
      <c r="BR1282" s="12"/>
      <c r="BS1282" s="12"/>
      <c r="BT1282" s="12"/>
      <c r="BU1282" s="12"/>
      <c r="BV1282" s="12"/>
      <c r="BW1282" s="12"/>
      <c r="BX1282" s="12"/>
      <c r="BY1282" s="12"/>
      <c r="BZ1282" s="12"/>
      <c r="CA1282" s="12"/>
      <c r="CB1282" s="12"/>
      <c r="CC1282" s="12"/>
      <c r="CD1282" s="12"/>
      <c r="CE1282" s="12"/>
      <c r="CF1282" s="12"/>
      <c r="CG1282" s="12"/>
      <c r="CH1282" s="12"/>
      <c r="CI1282" s="12"/>
      <c r="CJ1282" s="12"/>
      <c r="CK1282" s="12"/>
      <c r="CL1282" s="12"/>
      <c r="CM1282" s="12"/>
      <c r="CN1282" s="12"/>
      <c r="CO1282" s="12"/>
    </row>
    <row r="1283" spans="1:93" x14ac:dyDescent="0.3">
      <c r="A1283" s="1" t="s">
        <v>135</v>
      </c>
      <c r="B1283" s="1">
        <v>3230</v>
      </c>
      <c r="C1283" s="7" t="s">
        <v>135</v>
      </c>
      <c r="D1283" s="7" t="s">
        <v>132</v>
      </c>
      <c r="E1283" s="6" t="s">
        <v>409</v>
      </c>
      <c r="F1283" s="1">
        <v>30</v>
      </c>
      <c r="G1283" t="s">
        <v>2054</v>
      </c>
      <c r="H1283" t="s">
        <v>2055</v>
      </c>
      <c r="I1283" s="29">
        <v>40464</v>
      </c>
      <c r="J1283" s="11"/>
      <c r="K1283" s="56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57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56"/>
      <c r="AJ1283" s="11"/>
      <c r="AK1283" s="11"/>
      <c r="AL1283" s="11"/>
      <c r="AM1283" s="57"/>
      <c r="AN1283" s="11"/>
      <c r="AO1283" s="11"/>
      <c r="AP1283" s="11"/>
      <c r="AQ1283" s="12"/>
      <c r="AR1283" s="12"/>
      <c r="AS1283" s="12"/>
      <c r="AT1283" s="12"/>
      <c r="AU1283" s="12"/>
      <c r="AV1283" s="46"/>
      <c r="AW1283" s="41">
        <v>3230</v>
      </c>
      <c r="AX1283" s="12">
        <v>130</v>
      </c>
      <c r="AY1283" s="12">
        <v>130</v>
      </c>
      <c r="AZ1283" s="12">
        <v>158</v>
      </c>
      <c r="BA1283" s="12">
        <v>168</v>
      </c>
      <c r="BB1283" s="12">
        <v>194</v>
      </c>
      <c r="BC1283" s="12">
        <v>194</v>
      </c>
      <c r="BD1283" s="12">
        <v>138</v>
      </c>
      <c r="BE1283" s="12">
        <v>138</v>
      </c>
      <c r="BF1283" s="12">
        <v>168</v>
      </c>
      <c r="BG1283" s="12">
        <v>170</v>
      </c>
      <c r="BH1283" s="12">
        <v>108</v>
      </c>
      <c r="BI1283" s="12">
        <v>120</v>
      </c>
      <c r="BJ1283" s="12">
        <v>167</v>
      </c>
      <c r="BK1283" s="47">
        <v>167</v>
      </c>
      <c r="BL1283" s="12"/>
      <c r="BM1283" s="12"/>
      <c r="BN1283" s="12"/>
      <c r="BO1283" s="12"/>
      <c r="BP1283" s="12"/>
      <c r="BQ1283" s="12"/>
      <c r="BR1283" s="12"/>
      <c r="BS1283" s="12"/>
      <c r="BT1283" s="12"/>
      <c r="BU1283" s="12"/>
      <c r="BV1283" s="12"/>
      <c r="BW1283" s="12"/>
      <c r="BX1283" s="12"/>
      <c r="BY1283" s="12"/>
      <c r="BZ1283" s="12"/>
      <c r="CA1283" s="12"/>
      <c r="CB1283" s="12"/>
      <c r="CC1283" s="12"/>
      <c r="CD1283" s="12"/>
      <c r="CE1283" s="12"/>
      <c r="CF1283" s="12"/>
      <c r="CG1283" s="12"/>
      <c r="CH1283" s="12"/>
      <c r="CI1283" s="12"/>
      <c r="CJ1283" s="12"/>
      <c r="CK1283" s="12"/>
      <c r="CL1283" s="12"/>
      <c r="CM1283" s="12"/>
      <c r="CN1283" s="12"/>
      <c r="CO1283" s="12"/>
    </row>
    <row r="1284" spans="1:93" x14ac:dyDescent="0.3">
      <c r="A1284" s="1" t="s">
        <v>135</v>
      </c>
      <c r="B1284" s="1">
        <v>3231</v>
      </c>
      <c r="C1284" s="7" t="s">
        <v>135</v>
      </c>
      <c r="D1284" s="7" t="s">
        <v>132</v>
      </c>
      <c r="E1284" s="6" t="s">
        <v>409</v>
      </c>
      <c r="F1284" s="1">
        <v>31</v>
      </c>
      <c r="G1284" t="s">
        <v>2056</v>
      </c>
      <c r="H1284" t="s">
        <v>2055</v>
      </c>
      <c r="I1284" s="29">
        <v>40464</v>
      </c>
      <c r="J1284" s="11"/>
      <c r="K1284" s="56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57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56"/>
      <c r="AJ1284" s="11"/>
      <c r="AK1284" s="11"/>
      <c r="AL1284" s="11"/>
      <c r="AM1284" s="57"/>
      <c r="AN1284" s="11"/>
      <c r="AO1284" s="11"/>
      <c r="AP1284" s="11"/>
      <c r="AQ1284" s="12"/>
      <c r="AR1284" s="12"/>
      <c r="AS1284" s="12"/>
      <c r="AT1284" s="12"/>
      <c r="AU1284" s="12"/>
      <c r="AV1284" s="46"/>
      <c r="AW1284" s="41">
        <v>3231</v>
      </c>
      <c r="AX1284" s="12">
        <v>128</v>
      </c>
      <c r="AY1284" s="12">
        <v>128</v>
      </c>
      <c r="AZ1284" s="12">
        <v>158</v>
      </c>
      <c r="BA1284" s="12">
        <v>164</v>
      </c>
      <c r="BB1284" s="12">
        <v>194</v>
      </c>
      <c r="BC1284" s="12">
        <v>196</v>
      </c>
      <c r="BD1284" s="12">
        <v>138</v>
      </c>
      <c r="BE1284" s="12">
        <v>146</v>
      </c>
      <c r="BF1284" s="12">
        <v>170</v>
      </c>
      <c r="BG1284" s="12">
        <v>174</v>
      </c>
      <c r="BH1284" s="12">
        <v>110</v>
      </c>
      <c r="BI1284" s="12">
        <v>114</v>
      </c>
      <c r="BJ1284" s="12">
        <v>161</v>
      </c>
      <c r="BK1284" s="47">
        <v>169</v>
      </c>
      <c r="BL1284" s="12"/>
      <c r="BM1284" s="12"/>
      <c r="BN1284" s="12"/>
      <c r="BO1284" s="12"/>
      <c r="BP1284" s="12"/>
      <c r="BQ1284" s="12"/>
      <c r="BR1284" s="12"/>
      <c r="BS1284" s="12"/>
      <c r="BT1284" s="12"/>
      <c r="BU1284" s="12"/>
      <c r="BV1284" s="12"/>
      <c r="BW1284" s="12"/>
      <c r="BX1284" s="12"/>
      <c r="BY1284" s="12"/>
      <c r="BZ1284" s="12"/>
      <c r="CA1284" s="12"/>
      <c r="CB1284" s="12"/>
      <c r="CC1284" s="12"/>
      <c r="CD1284" s="12"/>
      <c r="CE1284" s="12"/>
      <c r="CF1284" s="12"/>
      <c r="CG1284" s="12"/>
      <c r="CH1284" s="12"/>
      <c r="CI1284" s="12"/>
      <c r="CJ1284" s="12"/>
      <c r="CK1284" s="12"/>
      <c r="CL1284" s="12"/>
      <c r="CM1284" s="12"/>
      <c r="CN1284" s="12"/>
      <c r="CO1284" s="12"/>
    </row>
    <row r="1285" spans="1:93" x14ac:dyDescent="0.3">
      <c r="A1285" s="1" t="s">
        <v>135</v>
      </c>
      <c r="B1285" s="1">
        <v>3232</v>
      </c>
      <c r="C1285" s="7" t="s">
        <v>135</v>
      </c>
      <c r="D1285" s="7" t="s">
        <v>132</v>
      </c>
      <c r="E1285" s="6" t="s">
        <v>409</v>
      </c>
      <c r="F1285" s="1">
        <v>32</v>
      </c>
      <c r="G1285" t="s">
        <v>2054</v>
      </c>
      <c r="H1285" t="s">
        <v>2057</v>
      </c>
      <c r="I1285" s="29">
        <v>40464</v>
      </c>
      <c r="J1285" s="11"/>
      <c r="K1285" s="56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57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56"/>
      <c r="AJ1285" s="11"/>
      <c r="AK1285" s="11"/>
      <c r="AL1285" s="11"/>
      <c r="AM1285" s="57"/>
      <c r="AN1285" s="11"/>
      <c r="AO1285" s="11"/>
      <c r="AP1285" s="11"/>
      <c r="AQ1285" s="12"/>
      <c r="AR1285" s="12"/>
      <c r="AS1285" s="12"/>
      <c r="AT1285" s="12"/>
      <c r="AU1285" s="12"/>
      <c r="AV1285" s="46"/>
      <c r="AW1285" s="41">
        <v>3232</v>
      </c>
      <c r="AX1285" s="12">
        <v>130</v>
      </c>
      <c r="AY1285" s="12">
        <v>130</v>
      </c>
      <c r="AZ1285" s="12">
        <v>156</v>
      </c>
      <c r="BA1285" s="12">
        <v>162</v>
      </c>
      <c r="BB1285" s="12">
        <v>194</v>
      </c>
      <c r="BC1285" s="12">
        <v>194</v>
      </c>
      <c r="BD1285" s="12">
        <v>138</v>
      </c>
      <c r="BE1285" s="12">
        <v>138</v>
      </c>
      <c r="BF1285" s="12">
        <v>168</v>
      </c>
      <c r="BG1285" s="12">
        <v>170</v>
      </c>
      <c r="BH1285" s="12">
        <v>108</v>
      </c>
      <c r="BI1285" s="12">
        <v>120</v>
      </c>
      <c r="BJ1285" s="12">
        <v>167</v>
      </c>
      <c r="BK1285" s="47">
        <v>167</v>
      </c>
      <c r="BL1285" s="12"/>
      <c r="BM1285" s="12"/>
      <c r="BN1285" s="12"/>
      <c r="BO1285" s="12"/>
      <c r="BP1285" s="12"/>
      <c r="BQ1285" s="12"/>
      <c r="BR1285" s="12"/>
      <c r="BS1285" s="12"/>
      <c r="BT1285" s="12"/>
      <c r="BU1285" s="12"/>
      <c r="BV1285" s="12"/>
      <c r="BW1285" s="12"/>
      <c r="BX1285" s="12"/>
      <c r="BY1285" s="12"/>
      <c r="BZ1285" s="12"/>
      <c r="CA1285" s="12"/>
      <c r="CB1285" s="12"/>
      <c r="CC1285" s="12"/>
      <c r="CD1285" s="12"/>
      <c r="CE1285" s="12"/>
      <c r="CF1285" s="12"/>
      <c r="CG1285" s="12"/>
      <c r="CH1285" s="12"/>
      <c r="CI1285" s="12"/>
      <c r="CJ1285" s="12"/>
      <c r="CK1285" s="12"/>
      <c r="CL1285" s="12"/>
      <c r="CM1285" s="12"/>
      <c r="CN1285" s="12"/>
      <c r="CO1285" s="12"/>
    </row>
    <row r="1286" spans="1:93" x14ac:dyDescent="0.3">
      <c r="A1286" s="1" t="s">
        <v>135</v>
      </c>
      <c r="B1286" s="1">
        <v>3233</v>
      </c>
      <c r="C1286" s="7" t="s">
        <v>135</v>
      </c>
      <c r="D1286" s="7" t="s">
        <v>132</v>
      </c>
      <c r="E1286" s="6" t="s">
        <v>409</v>
      </c>
      <c r="F1286" s="1">
        <v>33</v>
      </c>
      <c r="G1286" t="s">
        <v>2056</v>
      </c>
      <c r="H1286" t="s">
        <v>2058</v>
      </c>
      <c r="I1286" s="29">
        <v>40464</v>
      </c>
      <c r="J1286" s="11">
        <v>18</v>
      </c>
      <c r="K1286" s="56">
        <v>5.3</v>
      </c>
      <c r="L1286" s="11">
        <v>0</v>
      </c>
      <c r="M1286" s="11" t="s">
        <v>279</v>
      </c>
      <c r="N1286" s="11">
        <v>1</v>
      </c>
      <c r="O1286" s="11">
        <v>78.599999999999994</v>
      </c>
      <c r="P1286" s="11">
        <v>5</v>
      </c>
      <c r="Q1286" s="11">
        <v>69.5</v>
      </c>
      <c r="R1286" s="11">
        <v>5</v>
      </c>
      <c r="S1286" s="11" t="s">
        <v>302</v>
      </c>
      <c r="T1286" s="11" t="s">
        <v>303</v>
      </c>
      <c r="U1286" s="11"/>
      <c r="V1286" s="57"/>
      <c r="W1286" s="11"/>
      <c r="X1286" s="11">
        <v>5</v>
      </c>
      <c r="Y1286" s="11">
        <v>4.1900000000000004</v>
      </c>
      <c r="Z1286" s="11"/>
      <c r="AA1286" s="11"/>
      <c r="AB1286" s="11"/>
      <c r="AC1286" s="11"/>
      <c r="AD1286" s="11"/>
      <c r="AE1286" s="11"/>
      <c r="AF1286" s="11"/>
      <c r="AG1286" s="11"/>
      <c r="AH1286" s="11">
        <v>87.4</v>
      </c>
      <c r="AI1286" s="56"/>
      <c r="AJ1286" s="11"/>
      <c r="AK1286" s="11"/>
      <c r="AL1286" s="11"/>
      <c r="AM1286" s="57"/>
      <c r="AN1286" s="11"/>
      <c r="AO1286" s="11"/>
      <c r="AP1286" s="11"/>
      <c r="AQ1286" s="5">
        <v>9.2486735789375238</v>
      </c>
      <c r="AR1286" s="5">
        <v>2.1834474761255356</v>
      </c>
      <c r="AS1286" s="5">
        <v>-8.6166632353373309</v>
      </c>
      <c r="AT1286" s="5">
        <v>36.72519999516215</v>
      </c>
      <c r="AU1286" s="5">
        <f>AT1286/AR1286</f>
        <v>16.819822961956454</v>
      </c>
      <c r="AV1286" s="46"/>
      <c r="AW1286" s="41"/>
      <c r="BK1286" s="47"/>
      <c r="BL1286" s="12"/>
      <c r="BM1286" s="12"/>
      <c r="BN1286" s="12"/>
      <c r="BO1286" s="12"/>
      <c r="BP1286" s="12"/>
      <c r="BQ1286" s="12"/>
      <c r="BR1286" s="12"/>
      <c r="BS1286" s="12"/>
      <c r="BT1286" s="12"/>
      <c r="BU1286" s="12"/>
      <c r="BV1286" s="12"/>
      <c r="BW1286" s="12"/>
      <c r="BX1286" s="12"/>
      <c r="BY1286" s="12"/>
      <c r="BZ1286" s="12"/>
      <c r="CA1286" s="12"/>
      <c r="CB1286" s="12"/>
      <c r="CC1286" s="12"/>
      <c r="CD1286" s="12"/>
      <c r="CE1286" s="12"/>
      <c r="CF1286" s="12"/>
      <c r="CG1286" s="12"/>
      <c r="CH1286" s="12"/>
      <c r="CI1286" s="12"/>
      <c r="CJ1286" s="12"/>
      <c r="CK1286" s="12"/>
      <c r="CL1286" s="12"/>
      <c r="CM1286" s="12"/>
      <c r="CN1286" s="12"/>
      <c r="CO1286" s="12"/>
    </row>
    <row r="1287" spans="1:93" x14ac:dyDescent="0.3">
      <c r="A1287" s="1" t="s">
        <v>135</v>
      </c>
      <c r="B1287" s="1">
        <v>3234</v>
      </c>
      <c r="C1287" s="7" t="s">
        <v>135</v>
      </c>
      <c r="D1287" s="7" t="s">
        <v>132</v>
      </c>
      <c r="E1287" s="6" t="s">
        <v>409</v>
      </c>
      <c r="F1287" s="1">
        <v>34</v>
      </c>
      <c r="G1287" t="s">
        <v>2056</v>
      </c>
      <c r="H1287" t="s">
        <v>2058</v>
      </c>
      <c r="I1287" s="29">
        <v>40464</v>
      </c>
      <c r="J1287" s="11"/>
      <c r="K1287" s="56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57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56"/>
      <c r="AJ1287" s="11"/>
      <c r="AK1287" s="11"/>
      <c r="AL1287" s="11"/>
      <c r="AM1287" s="57"/>
      <c r="AN1287" s="11"/>
      <c r="AO1287" s="11"/>
      <c r="AP1287" s="11"/>
      <c r="AQ1287" s="12"/>
      <c r="AR1287" s="12"/>
      <c r="AS1287" s="12"/>
      <c r="AT1287" s="12"/>
      <c r="AU1287" s="12"/>
      <c r="AV1287" s="46"/>
      <c r="AW1287" s="41">
        <v>3234</v>
      </c>
      <c r="AX1287" s="12">
        <v>130</v>
      </c>
      <c r="AY1287" s="12">
        <v>130</v>
      </c>
      <c r="AZ1287" s="12">
        <v>162</v>
      </c>
      <c r="BA1287" s="12">
        <v>162</v>
      </c>
      <c r="BB1287" s="12">
        <v>194</v>
      </c>
      <c r="BC1287" s="12">
        <v>194</v>
      </c>
      <c r="BD1287" s="12">
        <v>138</v>
      </c>
      <c r="BE1287" s="12">
        <v>138</v>
      </c>
      <c r="BF1287" s="12">
        <v>168</v>
      </c>
      <c r="BG1287" s="12">
        <v>168</v>
      </c>
      <c r="BH1287" s="12">
        <v>108</v>
      </c>
      <c r="BI1287" s="12">
        <v>110</v>
      </c>
      <c r="BJ1287" s="12">
        <v>161</v>
      </c>
      <c r="BK1287" s="47">
        <v>161</v>
      </c>
      <c r="BL1287" s="12"/>
      <c r="BM1287" s="12"/>
      <c r="BN1287" s="12"/>
      <c r="BO1287" s="12"/>
      <c r="BP1287" s="12"/>
      <c r="BQ1287" s="12"/>
      <c r="BR1287" s="12"/>
      <c r="BS1287" s="12"/>
      <c r="BT1287" s="12"/>
      <c r="BU1287" s="12"/>
      <c r="BV1287" s="12"/>
      <c r="BW1287" s="12"/>
      <c r="BX1287" s="12"/>
      <c r="BY1287" s="12"/>
      <c r="BZ1287" s="12"/>
      <c r="CA1287" s="12"/>
      <c r="CB1287" s="12"/>
      <c r="CC1287" s="12"/>
      <c r="CD1287" s="12"/>
      <c r="CE1287" s="12"/>
      <c r="CF1287" s="12"/>
      <c r="CG1287" s="12"/>
      <c r="CH1287" s="12"/>
      <c r="CI1287" s="12"/>
      <c r="CJ1287" s="12"/>
      <c r="CK1287" s="12"/>
      <c r="CL1287" s="12"/>
      <c r="CM1287" s="12"/>
      <c r="CN1287" s="12"/>
      <c r="CO1287" s="12"/>
    </row>
    <row r="1288" spans="1:93" x14ac:dyDescent="0.3">
      <c r="A1288" s="1" t="s">
        <v>135</v>
      </c>
      <c r="B1288" s="1">
        <v>3235</v>
      </c>
      <c r="C1288" s="7" t="s">
        <v>135</v>
      </c>
      <c r="D1288" s="7" t="s">
        <v>132</v>
      </c>
      <c r="E1288" s="6" t="s">
        <v>409</v>
      </c>
      <c r="F1288" s="1">
        <v>35</v>
      </c>
      <c r="G1288" t="s">
        <v>2059</v>
      </c>
      <c r="H1288" t="s">
        <v>2060</v>
      </c>
      <c r="I1288" s="29">
        <v>40464</v>
      </c>
      <c r="J1288" s="11"/>
      <c r="K1288" s="56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57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56"/>
      <c r="AJ1288" s="11"/>
      <c r="AK1288" s="11"/>
      <c r="AL1288" s="11"/>
      <c r="AM1288" s="57"/>
      <c r="AN1288" s="11"/>
      <c r="AO1288" s="11"/>
      <c r="AP1288" s="11"/>
      <c r="AQ1288" s="12"/>
      <c r="AR1288" s="12"/>
      <c r="AS1288" s="12"/>
      <c r="AT1288" s="12"/>
      <c r="AU1288" s="12"/>
      <c r="AV1288" s="46"/>
      <c r="AW1288" s="41">
        <v>3235</v>
      </c>
      <c r="AX1288" s="12">
        <v>130</v>
      </c>
      <c r="AY1288" s="12">
        <v>130</v>
      </c>
      <c r="AZ1288" s="12">
        <v>162</v>
      </c>
      <c r="BA1288" s="12">
        <v>162</v>
      </c>
      <c r="BB1288" s="12">
        <v>196</v>
      </c>
      <c r="BC1288" s="12">
        <v>198</v>
      </c>
      <c r="BD1288" s="12">
        <v>138</v>
      </c>
      <c r="BE1288" s="12">
        <v>146</v>
      </c>
      <c r="BF1288" s="12">
        <v>168</v>
      </c>
      <c r="BG1288" s="12">
        <v>168</v>
      </c>
      <c r="BK1288" s="47"/>
      <c r="BL1288" s="12"/>
      <c r="BM1288" s="12"/>
      <c r="BN1288" s="12"/>
      <c r="BO1288" s="12"/>
      <c r="BP1288" s="12"/>
      <c r="BQ1288" s="12"/>
      <c r="BR1288" s="12"/>
      <c r="BS1288" s="12"/>
      <c r="BT1288" s="12"/>
      <c r="BU1288" s="12"/>
      <c r="BV1288" s="12"/>
      <c r="BW1288" s="12"/>
      <c r="BX1288" s="12"/>
      <c r="BY1288" s="12"/>
      <c r="BZ1288" s="12"/>
      <c r="CA1288" s="12"/>
      <c r="CB1288" s="12"/>
      <c r="CC1288" s="12"/>
      <c r="CD1288" s="12"/>
      <c r="CE1288" s="12"/>
      <c r="CF1288" s="12"/>
      <c r="CG1288" s="12"/>
      <c r="CH1288" s="12"/>
      <c r="CI1288" s="12"/>
      <c r="CJ1288" s="12"/>
      <c r="CK1288" s="12"/>
      <c r="CL1288" s="12"/>
      <c r="CM1288" s="12"/>
      <c r="CN1288" s="12"/>
      <c r="CO1288" s="12"/>
    </row>
    <row r="1289" spans="1:93" x14ac:dyDescent="0.3">
      <c r="A1289" s="1" t="s">
        <v>135</v>
      </c>
      <c r="B1289" s="1">
        <v>3236</v>
      </c>
      <c r="C1289" s="7" t="s">
        <v>135</v>
      </c>
      <c r="D1289" s="7" t="s">
        <v>132</v>
      </c>
      <c r="E1289" s="6" t="s">
        <v>409</v>
      </c>
      <c r="F1289" s="1">
        <v>36</v>
      </c>
      <c r="G1289" t="s">
        <v>2061</v>
      </c>
      <c r="H1289" t="s">
        <v>2060</v>
      </c>
      <c r="I1289" s="29">
        <v>40464</v>
      </c>
      <c r="J1289" s="11"/>
      <c r="K1289" s="56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57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56"/>
      <c r="AJ1289" s="11"/>
      <c r="AK1289" s="11"/>
      <c r="AL1289" s="11"/>
      <c r="AM1289" s="57"/>
      <c r="AN1289" s="11"/>
      <c r="AO1289" s="11"/>
      <c r="AP1289" s="11"/>
      <c r="AQ1289" s="12"/>
      <c r="AR1289" s="12"/>
      <c r="AS1289" s="12"/>
      <c r="AT1289" s="12"/>
      <c r="AU1289" s="12"/>
      <c r="AV1289" s="46"/>
      <c r="AW1289" s="41">
        <v>3236</v>
      </c>
      <c r="AX1289" s="12">
        <v>130</v>
      </c>
      <c r="AY1289" s="12">
        <v>130</v>
      </c>
      <c r="AZ1289" s="12">
        <v>162</v>
      </c>
      <c r="BA1289" s="12">
        <v>162</v>
      </c>
      <c r="BB1289" s="12">
        <v>194</v>
      </c>
      <c r="BC1289" s="12">
        <v>196</v>
      </c>
      <c r="BD1289" s="12">
        <v>138</v>
      </c>
      <c r="BE1289" s="12">
        <v>146</v>
      </c>
      <c r="BF1289" s="12">
        <v>168</v>
      </c>
      <c r="BG1289" s="12">
        <v>168</v>
      </c>
      <c r="BH1289" s="12">
        <v>102</v>
      </c>
      <c r="BI1289" s="12">
        <v>108</v>
      </c>
      <c r="BJ1289" s="12">
        <v>161</v>
      </c>
      <c r="BK1289" s="47">
        <v>161</v>
      </c>
      <c r="BL1289" s="12"/>
      <c r="BM1289" s="12"/>
      <c r="BN1289" s="12"/>
      <c r="BO1289" s="12"/>
      <c r="BP1289" s="12"/>
      <c r="BQ1289" s="12"/>
      <c r="BR1289" s="12"/>
      <c r="BS1289" s="12"/>
      <c r="BT1289" s="12"/>
      <c r="BU1289" s="12"/>
      <c r="BV1289" s="12"/>
      <c r="BW1289" s="12"/>
      <c r="BX1289" s="12"/>
      <c r="BY1289" s="12"/>
      <c r="BZ1289" s="12"/>
      <c r="CA1289" s="12"/>
      <c r="CB1289" s="12"/>
      <c r="CC1289" s="12"/>
      <c r="CD1289" s="12"/>
      <c r="CE1289" s="12"/>
      <c r="CF1289" s="12"/>
      <c r="CG1289" s="12"/>
      <c r="CH1289" s="12"/>
      <c r="CI1289" s="12"/>
      <c r="CJ1289" s="12"/>
      <c r="CK1289" s="12"/>
      <c r="CL1289" s="12"/>
      <c r="CM1289" s="12"/>
      <c r="CN1289" s="12"/>
      <c r="CO1289" s="12"/>
    </row>
    <row r="1290" spans="1:93" x14ac:dyDescent="0.3">
      <c r="A1290" s="1" t="s">
        <v>135</v>
      </c>
      <c r="B1290" s="1">
        <v>3237</v>
      </c>
      <c r="C1290" s="7" t="s">
        <v>135</v>
      </c>
      <c r="D1290" s="7" t="s">
        <v>132</v>
      </c>
      <c r="E1290" s="6" t="s">
        <v>409</v>
      </c>
      <c r="F1290" s="1">
        <v>37</v>
      </c>
      <c r="G1290" t="s">
        <v>2062</v>
      </c>
      <c r="H1290" t="s">
        <v>2060</v>
      </c>
      <c r="I1290" s="29">
        <v>40464</v>
      </c>
      <c r="J1290" s="11">
        <v>21.1</v>
      </c>
      <c r="K1290" s="56">
        <v>22.1</v>
      </c>
      <c r="L1290" s="11">
        <v>0</v>
      </c>
      <c r="M1290" s="11">
        <v>52.6</v>
      </c>
      <c r="N1290" s="11">
        <v>1</v>
      </c>
      <c r="O1290" s="11">
        <v>51.7</v>
      </c>
      <c r="P1290" s="11">
        <v>5</v>
      </c>
      <c r="Q1290" s="11" t="s">
        <v>281</v>
      </c>
      <c r="R1290" s="11">
        <v>5</v>
      </c>
      <c r="S1290" s="11" t="s">
        <v>280</v>
      </c>
      <c r="T1290" s="11">
        <v>0</v>
      </c>
      <c r="U1290" s="11"/>
      <c r="V1290" s="57"/>
      <c r="W1290" s="11"/>
      <c r="X1290" s="11">
        <v>5</v>
      </c>
      <c r="Y1290" s="11">
        <v>4.1500000000000004</v>
      </c>
      <c r="Z1290" s="11"/>
      <c r="AA1290" s="11"/>
      <c r="AB1290" s="11"/>
      <c r="AC1290" s="11"/>
      <c r="AD1290" s="11"/>
      <c r="AE1290" s="11"/>
      <c r="AF1290" s="11"/>
      <c r="AG1290" s="11"/>
      <c r="AH1290" s="11">
        <v>114.1</v>
      </c>
      <c r="AI1290" s="46" t="s">
        <v>1574</v>
      </c>
      <c r="AJ1290" s="11">
        <v>1.43</v>
      </c>
      <c r="AK1290" s="11">
        <v>6.17</v>
      </c>
      <c r="AL1290" s="11">
        <v>83.79</v>
      </c>
      <c r="AM1290" s="57">
        <v>10.050000000000001</v>
      </c>
      <c r="AN1290" s="11"/>
      <c r="AO1290" s="11"/>
      <c r="AP1290" s="11"/>
      <c r="AQ1290" s="5">
        <v>9.6298662383560618</v>
      </c>
      <c r="AR1290" s="5">
        <v>2.0085455846731866</v>
      </c>
      <c r="AS1290" s="5">
        <v>-7.9841179200754908</v>
      </c>
      <c r="AT1290" s="5">
        <v>37.492440322600075</v>
      </c>
      <c r="AU1290" s="5">
        <f>AT1290/AR1290</f>
        <v>18.666462244470555</v>
      </c>
      <c r="AV1290" s="46"/>
      <c r="AW1290" s="41">
        <v>3237</v>
      </c>
      <c r="AX1290" s="12">
        <v>128</v>
      </c>
      <c r="AY1290" s="12">
        <v>128</v>
      </c>
      <c r="AZ1290" s="12">
        <v>158</v>
      </c>
      <c r="BA1290" s="12">
        <v>164</v>
      </c>
      <c r="BB1290" s="12">
        <v>196</v>
      </c>
      <c r="BC1290" s="12">
        <v>196</v>
      </c>
      <c r="BD1290" s="12">
        <v>138</v>
      </c>
      <c r="BE1290" s="12">
        <v>146</v>
      </c>
      <c r="BF1290" s="12">
        <v>172</v>
      </c>
      <c r="BG1290" s="12">
        <v>172</v>
      </c>
      <c r="BH1290" s="12">
        <v>102</v>
      </c>
      <c r="BI1290" s="12">
        <v>110</v>
      </c>
      <c r="BJ1290" s="12">
        <v>161</v>
      </c>
      <c r="BK1290" s="47">
        <v>161</v>
      </c>
      <c r="BL1290" s="12"/>
      <c r="BM1290" s="12"/>
      <c r="BN1290" s="12"/>
      <c r="BO1290" s="12"/>
      <c r="BP1290" s="12"/>
      <c r="BQ1290" s="12"/>
      <c r="BR1290" s="12"/>
      <c r="BS1290" s="12"/>
      <c r="BT1290" s="12"/>
      <c r="BU1290" s="12"/>
      <c r="BV1290" s="12"/>
      <c r="BW1290" s="12"/>
      <c r="BX1290" s="12"/>
      <c r="BY1290" s="12"/>
      <c r="BZ1290" s="12"/>
      <c r="CA1290" s="12"/>
      <c r="CB1290" s="12"/>
      <c r="CC1290" s="12"/>
      <c r="CD1290" s="12"/>
      <c r="CE1290" s="12"/>
      <c r="CF1290" s="12"/>
      <c r="CG1290" s="12"/>
      <c r="CH1290" s="12"/>
      <c r="CI1290" s="12"/>
      <c r="CJ1290" s="12"/>
      <c r="CK1290" s="12"/>
      <c r="CL1290" s="12"/>
      <c r="CM1290" s="12"/>
      <c r="CN1290" s="12"/>
      <c r="CO1290" s="12"/>
    </row>
    <row r="1291" spans="1:93" x14ac:dyDescent="0.3">
      <c r="A1291" s="1" t="s">
        <v>135</v>
      </c>
      <c r="B1291" s="1">
        <v>3238</v>
      </c>
      <c r="C1291" s="7" t="s">
        <v>135</v>
      </c>
      <c r="D1291" s="7" t="s">
        <v>132</v>
      </c>
      <c r="E1291" s="6" t="s">
        <v>409</v>
      </c>
      <c r="F1291" s="1">
        <v>38</v>
      </c>
      <c r="G1291" t="s">
        <v>2061</v>
      </c>
      <c r="H1291" t="s">
        <v>2063</v>
      </c>
      <c r="I1291" s="29">
        <v>40464</v>
      </c>
      <c r="J1291" s="11"/>
      <c r="K1291" s="56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57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56"/>
      <c r="AJ1291" s="11"/>
      <c r="AK1291" s="11"/>
      <c r="AL1291" s="11"/>
      <c r="AM1291" s="57"/>
      <c r="AN1291" s="11"/>
      <c r="AO1291" s="11"/>
      <c r="AP1291" s="11"/>
      <c r="AQ1291" s="12"/>
      <c r="AR1291" s="12"/>
      <c r="AS1291" s="12"/>
      <c r="AT1291" s="12"/>
      <c r="AU1291" s="12"/>
      <c r="AV1291" s="46"/>
      <c r="AW1291" s="41"/>
      <c r="BK1291" s="47"/>
      <c r="BL1291" s="12"/>
      <c r="BM1291" s="12"/>
      <c r="BN1291" s="12"/>
      <c r="BO1291" s="12"/>
      <c r="BP1291" s="12"/>
      <c r="BQ1291" s="12"/>
      <c r="BR1291" s="12"/>
      <c r="BS1291" s="12"/>
      <c r="BT1291" s="12"/>
      <c r="BU1291" s="12"/>
      <c r="BV1291" s="12"/>
      <c r="BW1291" s="12"/>
      <c r="BX1291" s="12"/>
      <c r="BY1291" s="12"/>
      <c r="BZ1291" s="12"/>
      <c r="CA1291" s="12"/>
      <c r="CB1291" s="12"/>
      <c r="CC1291" s="12"/>
      <c r="CD1291" s="12"/>
      <c r="CE1291" s="12"/>
      <c r="CF1291" s="12"/>
      <c r="CG1291" s="12"/>
      <c r="CH1291" s="12"/>
      <c r="CI1291" s="12"/>
      <c r="CJ1291" s="12"/>
      <c r="CK1291" s="12"/>
      <c r="CL1291" s="12"/>
      <c r="CM1291" s="12"/>
      <c r="CN1291" s="12"/>
      <c r="CO1291" s="12"/>
    </row>
    <row r="1292" spans="1:93" x14ac:dyDescent="0.3">
      <c r="A1292" s="1" t="s">
        <v>135</v>
      </c>
      <c r="B1292" s="1">
        <v>3239</v>
      </c>
      <c r="C1292" s="7" t="s">
        <v>135</v>
      </c>
      <c r="D1292" s="7" t="s">
        <v>132</v>
      </c>
      <c r="E1292" s="6" t="s">
        <v>409</v>
      </c>
      <c r="F1292" s="1">
        <v>39</v>
      </c>
      <c r="G1292" t="s">
        <v>2062</v>
      </c>
      <c r="H1292" t="s">
        <v>2064</v>
      </c>
      <c r="I1292" s="29">
        <v>40464</v>
      </c>
      <c r="J1292" s="11"/>
      <c r="K1292" s="56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57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56"/>
      <c r="AJ1292" s="11"/>
      <c r="AK1292" s="11"/>
      <c r="AL1292" s="11"/>
      <c r="AM1292" s="57"/>
      <c r="AN1292" s="11"/>
      <c r="AO1292" s="11"/>
      <c r="AP1292" s="11"/>
      <c r="AQ1292" s="12"/>
      <c r="AR1292" s="12"/>
      <c r="AS1292" s="12"/>
      <c r="AT1292" s="12"/>
      <c r="AU1292" s="12"/>
      <c r="AV1292" s="46"/>
      <c r="AW1292" s="41">
        <v>3239</v>
      </c>
      <c r="AX1292" s="12">
        <v>130</v>
      </c>
      <c r="AY1292" s="12">
        <v>130</v>
      </c>
      <c r="AZ1292" s="12">
        <v>158</v>
      </c>
      <c r="BA1292" s="12">
        <v>164</v>
      </c>
      <c r="BB1292" s="12">
        <v>192</v>
      </c>
      <c r="BC1292" s="12">
        <v>194</v>
      </c>
      <c r="BD1292" s="12">
        <v>146</v>
      </c>
      <c r="BE1292" s="12">
        <v>176</v>
      </c>
      <c r="BF1292" s="12">
        <v>168</v>
      </c>
      <c r="BG1292" s="12">
        <v>176</v>
      </c>
      <c r="BH1292" s="12">
        <v>110</v>
      </c>
      <c r="BI1292" s="12">
        <v>110</v>
      </c>
      <c r="BJ1292" s="12">
        <v>161</v>
      </c>
      <c r="BK1292" s="47">
        <v>167</v>
      </c>
      <c r="BL1292" s="12"/>
      <c r="BM1292" s="12"/>
      <c r="BN1292" s="12"/>
      <c r="BO1292" s="12"/>
      <c r="BP1292" s="12"/>
      <c r="BQ1292" s="12"/>
      <c r="BR1292" s="12"/>
      <c r="BS1292" s="12"/>
      <c r="BT1292" s="12"/>
      <c r="BU1292" s="12"/>
      <c r="BV1292" s="12"/>
      <c r="BW1292" s="12"/>
      <c r="BX1292" s="12"/>
      <c r="BY1292" s="12"/>
      <c r="BZ1292" s="12"/>
      <c r="CA1292" s="12"/>
      <c r="CB1292" s="12"/>
      <c r="CC1292" s="12"/>
      <c r="CD1292" s="12"/>
      <c r="CE1292" s="12"/>
      <c r="CF1292" s="12"/>
      <c r="CG1292" s="12"/>
      <c r="CH1292" s="12"/>
      <c r="CI1292" s="12"/>
      <c r="CJ1292" s="12"/>
      <c r="CK1292" s="12"/>
      <c r="CL1292" s="12"/>
      <c r="CM1292" s="12"/>
      <c r="CN1292" s="12"/>
      <c r="CO1292" s="12"/>
    </row>
    <row r="1293" spans="1:93" x14ac:dyDescent="0.3">
      <c r="A1293" s="1" t="s">
        <v>135</v>
      </c>
      <c r="B1293" s="1">
        <v>3240</v>
      </c>
      <c r="C1293" s="7" t="s">
        <v>135</v>
      </c>
      <c r="D1293" s="7" t="s">
        <v>132</v>
      </c>
      <c r="E1293" s="6" t="s">
        <v>409</v>
      </c>
      <c r="F1293" s="1">
        <v>40</v>
      </c>
      <c r="G1293" t="s">
        <v>2059</v>
      </c>
      <c r="H1293" t="s">
        <v>2065</v>
      </c>
      <c r="I1293" s="29">
        <v>40464</v>
      </c>
      <c r="J1293" s="11"/>
      <c r="K1293" s="56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57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56"/>
      <c r="AJ1293" s="11"/>
      <c r="AK1293" s="11"/>
      <c r="AL1293" s="11"/>
      <c r="AM1293" s="57"/>
      <c r="AN1293" s="11"/>
      <c r="AO1293" s="11"/>
      <c r="AP1293" s="11"/>
      <c r="AQ1293" s="12"/>
      <c r="AR1293" s="12"/>
      <c r="AS1293" s="12"/>
      <c r="AT1293" s="12"/>
      <c r="AU1293" s="12"/>
      <c r="AV1293" s="46"/>
      <c r="AW1293" s="41">
        <v>3240</v>
      </c>
      <c r="AX1293" s="12">
        <v>130</v>
      </c>
      <c r="AY1293" s="12">
        <v>130</v>
      </c>
      <c r="AZ1293" s="12">
        <v>162</v>
      </c>
      <c r="BA1293" s="12">
        <v>162</v>
      </c>
      <c r="BB1293" s="12">
        <v>194</v>
      </c>
      <c r="BC1293" s="12">
        <v>196</v>
      </c>
      <c r="BD1293" s="12">
        <v>146</v>
      </c>
      <c r="BE1293" s="12">
        <v>176</v>
      </c>
      <c r="BF1293" s="12">
        <v>168</v>
      </c>
      <c r="BG1293" s="12">
        <v>168</v>
      </c>
      <c r="BH1293" s="12">
        <v>102</v>
      </c>
      <c r="BI1293" s="12">
        <v>102</v>
      </c>
      <c r="BJ1293" s="12">
        <v>163</v>
      </c>
      <c r="BK1293" s="47">
        <v>163</v>
      </c>
      <c r="BL1293" s="12"/>
      <c r="BM1293" s="12"/>
      <c r="BN1293" s="12"/>
      <c r="BO1293" s="12"/>
      <c r="BP1293" s="12"/>
      <c r="BQ1293" s="12"/>
      <c r="BR1293" s="12"/>
      <c r="BS1293" s="12"/>
      <c r="BT1293" s="12"/>
      <c r="BU1293" s="12"/>
      <c r="BV1293" s="12"/>
      <c r="BW1293" s="12"/>
      <c r="BX1293" s="12"/>
      <c r="BY1293" s="12"/>
      <c r="BZ1293" s="12"/>
      <c r="CA1293" s="12"/>
      <c r="CB1293" s="12"/>
      <c r="CC1293" s="12"/>
      <c r="CD1293" s="12"/>
      <c r="CE1293" s="12"/>
      <c r="CF1293" s="12"/>
      <c r="CG1293" s="12"/>
      <c r="CH1293" s="12"/>
      <c r="CI1293" s="12"/>
      <c r="CJ1293" s="12"/>
      <c r="CK1293" s="12"/>
      <c r="CL1293" s="12"/>
      <c r="CM1293" s="12"/>
      <c r="CN1293" s="12"/>
      <c r="CO1293" s="12"/>
    </row>
    <row r="1294" spans="1:93" x14ac:dyDescent="0.3">
      <c r="A1294" s="1" t="s">
        <v>135</v>
      </c>
      <c r="B1294" s="1">
        <v>3241</v>
      </c>
      <c r="C1294" s="7" t="s">
        <v>135</v>
      </c>
      <c r="D1294" s="7" t="s">
        <v>132</v>
      </c>
      <c r="E1294" s="6" t="s">
        <v>409</v>
      </c>
      <c r="F1294" s="1">
        <v>41</v>
      </c>
      <c r="G1294" t="s">
        <v>2062</v>
      </c>
      <c r="H1294" t="s">
        <v>2066</v>
      </c>
      <c r="I1294" s="29">
        <v>40464</v>
      </c>
      <c r="J1294" s="11">
        <v>18.2</v>
      </c>
      <c r="K1294" s="56">
        <v>24</v>
      </c>
      <c r="L1294" s="11">
        <v>0</v>
      </c>
      <c r="M1294" s="11">
        <v>58.2</v>
      </c>
      <c r="N1294" s="11">
        <v>1</v>
      </c>
      <c r="O1294" s="11" t="s">
        <v>5</v>
      </c>
      <c r="P1294" s="11">
        <v>5</v>
      </c>
      <c r="Q1294" s="11" t="s">
        <v>282</v>
      </c>
      <c r="R1294" s="11">
        <v>20</v>
      </c>
      <c r="S1294" s="11"/>
      <c r="T1294" s="11"/>
      <c r="U1294" s="11"/>
      <c r="V1294" s="57"/>
      <c r="W1294" s="11"/>
      <c r="X1294" s="11">
        <v>5</v>
      </c>
      <c r="Y1294" s="11">
        <v>4.1900000000000004</v>
      </c>
      <c r="Z1294" s="11"/>
      <c r="AA1294" s="11"/>
      <c r="AB1294" s="11"/>
      <c r="AC1294" s="11"/>
      <c r="AD1294" s="11"/>
      <c r="AE1294" s="11"/>
      <c r="AF1294" s="11"/>
      <c r="AG1294" s="11"/>
      <c r="AH1294" s="11">
        <v>97</v>
      </c>
      <c r="AI1294" s="56"/>
      <c r="AJ1294" s="11"/>
      <c r="AK1294" s="11"/>
      <c r="AL1294" s="11"/>
      <c r="AM1294" s="57"/>
      <c r="AN1294" s="11"/>
      <c r="AO1294" s="11"/>
      <c r="AP1294" s="11"/>
      <c r="AQ1294" s="5">
        <v>8.2902178843682002</v>
      </c>
      <c r="AR1294" s="5">
        <v>2.436783533411591</v>
      </c>
      <c r="AS1294" s="5">
        <v>-9.7225249898677042</v>
      </c>
      <c r="AT1294" s="5">
        <v>36.857620907119312</v>
      </c>
      <c r="AU1294" s="5">
        <f>AT1294/AR1294</f>
        <v>15.125521164170548</v>
      </c>
      <c r="AV1294" s="46"/>
      <c r="AW1294" s="41">
        <v>3241</v>
      </c>
      <c r="AX1294" s="12">
        <v>130</v>
      </c>
      <c r="AY1294" s="12">
        <v>130</v>
      </c>
      <c r="AZ1294" s="12">
        <v>162</v>
      </c>
      <c r="BA1294" s="12">
        <v>162</v>
      </c>
      <c r="BB1294" s="12">
        <v>196</v>
      </c>
      <c r="BC1294" s="12">
        <v>198</v>
      </c>
      <c r="BD1294" s="12">
        <v>146</v>
      </c>
      <c r="BE1294" s="12">
        <v>146</v>
      </c>
      <c r="BF1294" s="12">
        <v>168</v>
      </c>
      <c r="BG1294" s="12">
        <v>168</v>
      </c>
      <c r="BK1294" s="47"/>
      <c r="BL1294" s="12"/>
      <c r="BM1294" s="12"/>
      <c r="BN1294" s="12"/>
      <c r="BO1294" s="12"/>
      <c r="BP1294" s="12"/>
      <c r="BQ1294" s="12"/>
      <c r="BR1294" s="12"/>
      <c r="BS1294" s="12"/>
      <c r="BT1294" s="12"/>
      <c r="BU1294" s="12"/>
      <c r="BV1294" s="12"/>
      <c r="BW1294" s="12"/>
      <c r="BX1294" s="12"/>
      <c r="BY1294" s="12"/>
      <c r="BZ1294" s="12"/>
      <c r="CA1294" s="12"/>
      <c r="CB1294" s="12"/>
      <c r="CC1294" s="12"/>
      <c r="CD1294" s="12"/>
      <c r="CE1294" s="12"/>
      <c r="CF1294" s="12"/>
      <c r="CG1294" s="12"/>
      <c r="CH1294" s="12"/>
      <c r="CI1294" s="12"/>
      <c r="CJ1294" s="12"/>
      <c r="CK1294" s="12"/>
      <c r="CL1294" s="12"/>
      <c r="CM1294" s="12"/>
      <c r="CN1294" s="12"/>
      <c r="CO1294" s="12"/>
    </row>
    <row r="1295" spans="1:93" x14ac:dyDescent="0.3">
      <c r="A1295" s="1" t="s">
        <v>135</v>
      </c>
      <c r="B1295" s="1">
        <v>3242</v>
      </c>
      <c r="C1295" s="7" t="s">
        <v>135</v>
      </c>
      <c r="D1295" s="7" t="s">
        <v>132</v>
      </c>
      <c r="E1295" s="6" t="s">
        <v>409</v>
      </c>
      <c r="F1295" s="1">
        <v>42</v>
      </c>
      <c r="G1295" t="s">
        <v>2061</v>
      </c>
      <c r="H1295" t="s">
        <v>2067</v>
      </c>
      <c r="I1295" s="29">
        <v>40464</v>
      </c>
      <c r="J1295" s="11"/>
      <c r="K1295" s="56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57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56"/>
      <c r="AJ1295" s="11"/>
      <c r="AK1295" s="11"/>
      <c r="AL1295" s="11"/>
      <c r="AM1295" s="57"/>
      <c r="AN1295" s="11"/>
      <c r="AO1295" s="11"/>
      <c r="AP1295" s="11"/>
      <c r="AQ1295" s="12"/>
      <c r="AR1295" s="12"/>
      <c r="AS1295" s="12"/>
      <c r="AT1295" s="12"/>
      <c r="AU1295" s="12"/>
      <c r="AV1295" s="46"/>
      <c r="AW1295" s="41">
        <v>3242</v>
      </c>
      <c r="BH1295" s="12">
        <v>110</v>
      </c>
      <c r="BI1295" s="12">
        <v>110</v>
      </c>
      <c r="BJ1295" s="12">
        <v>163</v>
      </c>
      <c r="BK1295" s="47">
        <v>169</v>
      </c>
      <c r="BL1295" s="12"/>
      <c r="BM1295" s="12"/>
      <c r="BN1295" s="12"/>
      <c r="BO1295" s="12"/>
      <c r="BP1295" s="12"/>
      <c r="BQ1295" s="12"/>
      <c r="BR1295" s="12"/>
      <c r="BS1295" s="12"/>
      <c r="BT1295" s="12"/>
      <c r="BU1295" s="12"/>
      <c r="BV1295" s="12"/>
      <c r="BW1295" s="12"/>
      <c r="BX1295" s="12"/>
      <c r="BY1295" s="12"/>
      <c r="BZ1295" s="12"/>
      <c r="CA1295" s="12"/>
      <c r="CB1295" s="12"/>
      <c r="CC1295" s="12"/>
      <c r="CD1295" s="12"/>
      <c r="CE1295" s="12"/>
      <c r="CF1295" s="12"/>
      <c r="CG1295" s="12"/>
      <c r="CH1295" s="12"/>
      <c r="CI1295" s="12"/>
      <c r="CJ1295" s="12"/>
      <c r="CK1295" s="12"/>
      <c r="CL1295" s="12"/>
      <c r="CM1295" s="12"/>
      <c r="CN1295" s="12"/>
      <c r="CO1295" s="12"/>
    </row>
    <row r="1296" spans="1:93" x14ac:dyDescent="0.3">
      <c r="A1296" s="1" t="s">
        <v>135</v>
      </c>
      <c r="B1296" s="1">
        <v>3243</v>
      </c>
      <c r="C1296" s="7" t="s">
        <v>135</v>
      </c>
      <c r="D1296" s="7" t="s">
        <v>132</v>
      </c>
      <c r="E1296" s="6" t="s">
        <v>409</v>
      </c>
      <c r="F1296" s="1">
        <v>43</v>
      </c>
      <c r="G1296" t="s">
        <v>2059</v>
      </c>
      <c r="H1296" t="s">
        <v>2068</v>
      </c>
      <c r="I1296" s="29">
        <v>40464</v>
      </c>
      <c r="J1296" s="11"/>
      <c r="K1296" s="56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57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56"/>
      <c r="AJ1296" s="11"/>
      <c r="AK1296" s="11"/>
      <c r="AL1296" s="11"/>
      <c r="AM1296" s="57"/>
      <c r="AN1296" s="11"/>
      <c r="AO1296" s="11"/>
      <c r="AP1296" s="11"/>
      <c r="AQ1296" s="12"/>
      <c r="AR1296" s="12"/>
      <c r="AS1296" s="12"/>
      <c r="AT1296" s="12"/>
      <c r="AU1296" s="12"/>
      <c r="AV1296" s="46"/>
      <c r="AW1296" s="41"/>
      <c r="BK1296" s="47"/>
      <c r="BL1296" s="12"/>
      <c r="BM1296" s="12"/>
      <c r="BN1296" s="12"/>
      <c r="BO1296" s="12"/>
      <c r="BP1296" s="12"/>
      <c r="BQ1296" s="12"/>
      <c r="BR1296" s="12"/>
      <c r="BS1296" s="12"/>
      <c r="BT1296" s="12"/>
      <c r="BU1296" s="12"/>
      <c r="BV1296" s="12"/>
      <c r="BW1296" s="12"/>
      <c r="BX1296" s="12"/>
      <c r="BY1296" s="12"/>
      <c r="BZ1296" s="12"/>
      <c r="CA1296" s="12"/>
      <c r="CB1296" s="12"/>
      <c r="CC1296" s="12"/>
      <c r="CD1296" s="12"/>
      <c r="CE1296" s="12"/>
      <c r="CF1296" s="12"/>
      <c r="CG1296" s="12"/>
      <c r="CH1296" s="12"/>
      <c r="CI1296" s="12"/>
      <c r="CJ1296" s="12"/>
      <c r="CK1296" s="12"/>
      <c r="CL1296" s="12"/>
      <c r="CM1296" s="12"/>
      <c r="CN1296" s="12"/>
      <c r="CO1296" s="12"/>
    </row>
    <row r="1297" spans="1:93" x14ac:dyDescent="0.3">
      <c r="A1297" s="1" t="s">
        <v>135</v>
      </c>
      <c r="B1297" s="1">
        <v>3244</v>
      </c>
      <c r="C1297" s="7" t="s">
        <v>135</v>
      </c>
      <c r="D1297" s="7" t="s">
        <v>132</v>
      </c>
      <c r="E1297" s="6" t="s">
        <v>409</v>
      </c>
      <c r="F1297" s="1">
        <v>44</v>
      </c>
      <c r="G1297" t="s">
        <v>2069</v>
      </c>
      <c r="H1297" t="s">
        <v>2070</v>
      </c>
      <c r="I1297" s="29">
        <v>40464</v>
      </c>
      <c r="J1297" s="11"/>
      <c r="K1297" s="56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57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56"/>
      <c r="AJ1297" s="11"/>
      <c r="AK1297" s="11"/>
      <c r="AL1297" s="11"/>
      <c r="AM1297" s="57"/>
      <c r="AN1297" s="11"/>
      <c r="AO1297" s="11"/>
      <c r="AP1297" s="11"/>
      <c r="AQ1297" s="12"/>
      <c r="AR1297" s="12"/>
      <c r="AS1297" s="12"/>
      <c r="AT1297" s="12"/>
      <c r="AU1297" s="12"/>
      <c r="AV1297" s="46"/>
      <c r="AW1297" s="41"/>
      <c r="BK1297" s="47"/>
      <c r="BL1297" s="12"/>
      <c r="BM1297" s="12"/>
      <c r="BN1297" s="12"/>
      <c r="BO1297" s="12"/>
      <c r="BP1297" s="12"/>
      <c r="BQ1297" s="12"/>
      <c r="BR1297" s="12"/>
      <c r="BS1297" s="12"/>
      <c r="BT1297" s="12"/>
      <c r="BU1297" s="12"/>
      <c r="BV1297" s="12"/>
      <c r="BW1297" s="12"/>
      <c r="BX1297" s="12"/>
      <c r="BY1297" s="12"/>
      <c r="BZ1297" s="12"/>
      <c r="CA1297" s="12"/>
      <c r="CB1297" s="12"/>
      <c r="CC1297" s="12"/>
      <c r="CD1297" s="12"/>
      <c r="CE1297" s="12"/>
      <c r="CF1297" s="12"/>
      <c r="CG1297" s="12"/>
      <c r="CH1297" s="12"/>
      <c r="CI1297" s="12"/>
      <c r="CJ1297" s="12"/>
      <c r="CK1297" s="12"/>
      <c r="CL1297" s="12"/>
      <c r="CM1297" s="12"/>
      <c r="CN1297" s="12"/>
      <c r="CO1297" s="12"/>
    </row>
    <row r="1298" spans="1:93" x14ac:dyDescent="0.3">
      <c r="A1298" s="1" t="s">
        <v>135</v>
      </c>
      <c r="B1298" s="1">
        <v>3245</v>
      </c>
      <c r="C1298" s="7" t="s">
        <v>135</v>
      </c>
      <c r="D1298" s="7" t="s">
        <v>132</v>
      </c>
      <c r="E1298" s="6" t="s">
        <v>409</v>
      </c>
      <c r="F1298" s="1">
        <v>45</v>
      </c>
      <c r="G1298" t="s">
        <v>2061</v>
      </c>
      <c r="H1298" t="s">
        <v>2071</v>
      </c>
      <c r="I1298" s="29">
        <v>40464</v>
      </c>
      <c r="J1298" s="11">
        <v>16.899999999999999</v>
      </c>
      <c r="K1298" s="56">
        <v>22.1</v>
      </c>
      <c r="L1298" s="11">
        <v>1</v>
      </c>
      <c r="M1298" s="11">
        <v>58.9</v>
      </c>
      <c r="N1298" s="11">
        <v>1</v>
      </c>
      <c r="O1298" s="11" t="s">
        <v>284</v>
      </c>
      <c r="P1298" s="11">
        <v>5</v>
      </c>
      <c r="Q1298" s="11" t="s">
        <v>283</v>
      </c>
      <c r="R1298" s="11">
        <v>10</v>
      </c>
      <c r="S1298" s="11"/>
      <c r="T1298" s="11"/>
      <c r="U1298" s="11"/>
      <c r="V1298" s="57"/>
      <c r="W1298" s="11"/>
      <c r="X1298" s="11">
        <v>5</v>
      </c>
      <c r="Y1298" s="11">
        <v>4.2</v>
      </c>
      <c r="Z1298" s="11"/>
      <c r="AA1298" s="11"/>
      <c r="AB1298" s="11"/>
      <c r="AC1298" s="11"/>
      <c r="AD1298" s="11"/>
      <c r="AE1298" s="11"/>
      <c r="AF1298" s="11"/>
      <c r="AG1298" s="11"/>
      <c r="AH1298" s="11">
        <v>125.6</v>
      </c>
      <c r="AI1298" s="46" t="s">
        <v>1575</v>
      </c>
      <c r="AJ1298" s="11">
        <v>2.41</v>
      </c>
      <c r="AK1298" s="11">
        <v>12.6</v>
      </c>
      <c r="AL1298" s="11">
        <v>73.62</v>
      </c>
      <c r="AM1298" s="57">
        <v>13.77</v>
      </c>
      <c r="AN1298" s="11"/>
      <c r="AO1298" s="11"/>
      <c r="AP1298" s="11"/>
      <c r="AQ1298" s="5">
        <v>9.7492999697665699</v>
      </c>
      <c r="AR1298" s="5">
        <v>2.219847436985074</v>
      </c>
      <c r="AS1298" s="5">
        <v>-8.8673972230112277</v>
      </c>
      <c r="AT1298" s="5">
        <v>37.096034761375208</v>
      </c>
      <c r="AU1298" s="5">
        <f>AT1298/AR1298</f>
        <v>16.711073987930387</v>
      </c>
      <c r="AV1298" s="46"/>
      <c r="AW1298" s="41">
        <v>3245</v>
      </c>
      <c r="AX1298" s="12">
        <v>130</v>
      </c>
      <c r="AY1298" s="12">
        <v>130</v>
      </c>
      <c r="AZ1298" s="12">
        <v>158</v>
      </c>
      <c r="BA1298" s="12">
        <v>162</v>
      </c>
      <c r="BB1298" s="12">
        <v>194</v>
      </c>
      <c r="BC1298" s="12">
        <v>194</v>
      </c>
      <c r="BD1298" s="12">
        <v>146</v>
      </c>
      <c r="BE1298" s="12">
        <v>146</v>
      </c>
      <c r="BF1298" s="12">
        <v>168</v>
      </c>
      <c r="BG1298" s="12">
        <v>168</v>
      </c>
      <c r="BH1298" s="12">
        <v>108</v>
      </c>
      <c r="BI1298" s="12">
        <v>108</v>
      </c>
      <c r="BJ1298" s="12">
        <v>161</v>
      </c>
      <c r="BK1298" s="47">
        <v>161</v>
      </c>
      <c r="BL1298" s="12"/>
      <c r="BM1298" s="12"/>
      <c r="BN1298" s="12"/>
      <c r="BO1298" s="12"/>
      <c r="BP1298" s="12"/>
      <c r="BQ1298" s="12"/>
      <c r="BR1298" s="12"/>
      <c r="BS1298" s="12"/>
      <c r="BT1298" s="12"/>
      <c r="BU1298" s="12"/>
      <c r="BV1298" s="12"/>
      <c r="BW1298" s="12"/>
      <c r="BX1298" s="12"/>
      <c r="BY1298" s="12"/>
      <c r="BZ1298" s="12"/>
      <c r="CA1298" s="12"/>
      <c r="CB1298" s="12"/>
      <c r="CC1298" s="12"/>
      <c r="CD1298" s="12"/>
      <c r="CE1298" s="12"/>
      <c r="CF1298" s="12"/>
      <c r="CG1298" s="12"/>
      <c r="CH1298" s="12"/>
      <c r="CI1298" s="12"/>
      <c r="CJ1298" s="12"/>
      <c r="CK1298" s="12"/>
      <c r="CL1298" s="12"/>
      <c r="CM1298" s="12"/>
      <c r="CN1298" s="12"/>
      <c r="CO1298" s="12"/>
    </row>
    <row r="1299" spans="1:93" x14ac:dyDescent="0.3">
      <c r="A1299" s="1" t="s">
        <v>135</v>
      </c>
      <c r="B1299" s="1">
        <v>3246</v>
      </c>
      <c r="C1299" s="7" t="s">
        <v>135</v>
      </c>
      <c r="D1299" s="7" t="s">
        <v>132</v>
      </c>
      <c r="E1299" s="6" t="s">
        <v>409</v>
      </c>
      <c r="F1299" s="1">
        <v>46</v>
      </c>
      <c r="G1299" t="s">
        <v>2072</v>
      </c>
      <c r="H1299" t="s">
        <v>2073</v>
      </c>
      <c r="I1299" s="29">
        <v>40464</v>
      </c>
      <c r="J1299" s="11"/>
      <c r="K1299" s="56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57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56"/>
      <c r="AJ1299" s="11"/>
      <c r="AK1299" s="11"/>
      <c r="AL1299" s="11"/>
      <c r="AM1299" s="57"/>
      <c r="AN1299" s="11"/>
      <c r="AO1299" s="11"/>
      <c r="AP1299" s="11"/>
      <c r="AQ1299" s="12"/>
      <c r="AR1299" s="12"/>
      <c r="AS1299" s="12"/>
      <c r="AT1299" s="12"/>
      <c r="AU1299" s="12"/>
      <c r="AV1299" s="46"/>
      <c r="AW1299" s="41">
        <v>3246</v>
      </c>
      <c r="AX1299" s="12">
        <v>130</v>
      </c>
      <c r="AY1299" s="12">
        <v>130</v>
      </c>
      <c r="AZ1299" s="12">
        <v>158</v>
      </c>
      <c r="BA1299" s="12">
        <v>162</v>
      </c>
      <c r="BB1299" s="12">
        <v>194</v>
      </c>
      <c r="BC1299" s="12">
        <v>194</v>
      </c>
      <c r="BD1299" s="12">
        <v>146</v>
      </c>
      <c r="BE1299" s="12">
        <v>146</v>
      </c>
      <c r="BF1299" s="12">
        <v>168</v>
      </c>
      <c r="BG1299" s="12">
        <v>168</v>
      </c>
      <c r="BH1299" s="12">
        <v>110</v>
      </c>
      <c r="BI1299" s="12">
        <v>114</v>
      </c>
      <c r="BJ1299" s="12">
        <v>161</v>
      </c>
      <c r="BK1299" s="47">
        <v>169</v>
      </c>
      <c r="BL1299" s="12"/>
      <c r="BM1299" s="12"/>
      <c r="BN1299" s="12"/>
      <c r="BO1299" s="12"/>
      <c r="BP1299" s="12"/>
      <c r="BQ1299" s="12"/>
      <c r="BR1299" s="12"/>
      <c r="BS1299" s="12"/>
      <c r="BT1299" s="12"/>
      <c r="BU1299" s="12"/>
      <c r="BV1299" s="12"/>
      <c r="BW1299" s="12"/>
      <c r="BX1299" s="12"/>
      <c r="BY1299" s="12"/>
      <c r="BZ1299" s="12"/>
      <c r="CA1299" s="12"/>
      <c r="CB1299" s="12"/>
      <c r="CC1299" s="12"/>
      <c r="CD1299" s="12"/>
      <c r="CE1299" s="12"/>
      <c r="CF1299" s="12"/>
      <c r="CG1299" s="12"/>
      <c r="CH1299" s="12"/>
      <c r="CI1299" s="12"/>
      <c r="CJ1299" s="12"/>
      <c r="CK1299" s="12"/>
      <c r="CL1299" s="12"/>
      <c r="CM1299" s="12"/>
      <c r="CN1299" s="12"/>
      <c r="CO1299" s="12"/>
    </row>
    <row r="1300" spans="1:93" x14ac:dyDescent="0.3">
      <c r="A1300" s="1" t="s">
        <v>135</v>
      </c>
      <c r="B1300" s="1">
        <v>3247</v>
      </c>
      <c r="C1300" s="7" t="s">
        <v>135</v>
      </c>
      <c r="D1300" s="7" t="s">
        <v>132</v>
      </c>
      <c r="E1300" s="6" t="s">
        <v>409</v>
      </c>
      <c r="F1300" s="1">
        <v>47</v>
      </c>
      <c r="G1300" t="s">
        <v>2061</v>
      </c>
      <c r="H1300" t="s">
        <v>2074</v>
      </c>
      <c r="I1300" s="29">
        <v>40464</v>
      </c>
      <c r="J1300" s="11"/>
      <c r="K1300" s="56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57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56"/>
      <c r="AJ1300" s="11"/>
      <c r="AK1300" s="11"/>
      <c r="AL1300" s="11"/>
      <c r="AM1300" s="57"/>
      <c r="AN1300" s="11"/>
      <c r="AO1300" s="11"/>
      <c r="AP1300" s="11"/>
      <c r="AQ1300" s="12"/>
      <c r="AR1300" s="12"/>
      <c r="AS1300" s="12"/>
      <c r="AT1300" s="12"/>
      <c r="AU1300" s="12"/>
      <c r="AV1300" s="46"/>
      <c r="AW1300" s="41">
        <v>3247</v>
      </c>
      <c r="AX1300" s="12">
        <v>128</v>
      </c>
      <c r="AY1300" s="12">
        <v>128</v>
      </c>
      <c r="AZ1300" s="12">
        <v>164</v>
      </c>
      <c r="BA1300" s="12">
        <v>164</v>
      </c>
      <c r="BB1300" s="12">
        <v>196</v>
      </c>
      <c r="BC1300" s="12">
        <v>196</v>
      </c>
      <c r="BD1300" s="12">
        <v>138</v>
      </c>
      <c r="BE1300" s="12">
        <v>138</v>
      </c>
      <c r="BF1300" s="12">
        <v>168</v>
      </c>
      <c r="BG1300" s="12">
        <v>172</v>
      </c>
      <c r="BH1300" s="12">
        <v>108</v>
      </c>
      <c r="BI1300" s="12">
        <v>120</v>
      </c>
      <c r="BJ1300" s="12">
        <v>169</v>
      </c>
      <c r="BK1300" s="47">
        <v>169</v>
      </c>
      <c r="BL1300" s="12"/>
      <c r="BM1300" s="12"/>
      <c r="BN1300" s="12"/>
      <c r="BO1300" s="12"/>
      <c r="BP1300" s="12"/>
      <c r="BQ1300" s="12"/>
      <c r="BR1300" s="12"/>
      <c r="BS1300" s="12"/>
      <c r="BT1300" s="12"/>
      <c r="BU1300" s="12"/>
      <c r="BV1300" s="12"/>
      <c r="BW1300" s="12"/>
      <c r="BX1300" s="12"/>
      <c r="BY1300" s="12"/>
      <c r="BZ1300" s="12"/>
      <c r="CA1300" s="12"/>
      <c r="CB1300" s="12"/>
      <c r="CC1300" s="12"/>
      <c r="CD1300" s="12"/>
      <c r="CE1300" s="12"/>
      <c r="CF1300" s="12"/>
      <c r="CG1300" s="12"/>
      <c r="CH1300" s="12"/>
      <c r="CI1300" s="12"/>
      <c r="CJ1300" s="12"/>
      <c r="CK1300" s="12"/>
      <c r="CL1300" s="12"/>
      <c r="CM1300" s="12"/>
      <c r="CN1300" s="12"/>
      <c r="CO1300" s="12"/>
    </row>
    <row r="1301" spans="1:93" x14ac:dyDescent="0.3">
      <c r="A1301" s="1" t="s">
        <v>135</v>
      </c>
      <c r="B1301" s="1">
        <v>3248</v>
      </c>
      <c r="C1301" s="7" t="s">
        <v>135</v>
      </c>
      <c r="D1301" s="7" t="s">
        <v>132</v>
      </c>
      <c r="E1301" s="6" t="s">
        <v>409</v>
      </c>
      <c r="F1301" s="1">
        <v>48</v>
      </c>
      <c r="G1301" t="s">
        <v>2072</v>
      </c>
      <c r="H1301" t="s">
        <v>2075</v>
      </c>
      <c r="I1301" s="29">
        <v>40464</v>
      </c>
      <c r="J1301" s="11"/>
      <c r="K1301" s="56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57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56"/>
      <c r="AJ1301" s="11"/>
      <c r="AK1301" s="11"/>
      <c r="AL1301" s="11"/>
      <c r="AM1301" s="57"/>
      <c r="AN1301" s="11"/>
      <c r="AO1301" s="11"/>
      <c r="AP1301" s="11"/>
      <c r="AQ1301" s="12"/>
      <c r="AR1301" s="12"/>
      <c r="AS1301" s="12"/>
      <c r="AT1301" s="12"/>
      <c r="AU1301" s="12"/>
      <c r="AV1301" s="46"/>
      <c r="AW1301" s="41"/>
      <c r="BK1301" s="47"/>
      <c r="BL1301" s="12"/>
      <c r="BM1301" s="12"/>
      <c r="BN1301" s="12"/>
      <c r="BO1301" s="12"/>
      <c r="BP1301" s="12"/>
      <c r="BQ1301" s="12"/>
      <c r="BR1301" s="12"/>
      <c r="BS1301" s="12"/>
      <c r="BT1301" s="12"/>
      <c r="BU1301" s="12"/>
      <c r="BV1301" s="12"/>
      <c r="BW1301" s="12"/>
      <c r="BX1301" s="12"/>
      <c r="BY1301" s="12"/>
      <c r="BZ1301" s="12"/>
      <c r="CA1301" s="12"/>
      <c r="CB1301" s="12"/>
      <c r="CC1301" s="12"/>
      <c r="CD1301" s="12"/>
      <c r="CE1301" s="12"/>
      <c r="CF1301" s="12"/>
      <c r="CG1301" s="12"/>
      <c r="CH1301" s="12"/>
      <c r="CI1301" s="12"/>
      <c r="CJ1301" s="12"/>
      <c r="CK1301" s="12"/>
      <c r="CL1301" s="12"/>
      <c r="CM1301" s="12"/>
      <c r="CN1301" s="12"/>
      <c r="CO1301" s="12"/>
    </row>
    <row r="1302" spans="1:93" x14ac:dyDescent="0.3">
      <c r="A1302" s="1" t="s">
        <v>135</v>
      </c>
      <c r="B1302" s="1">
        <v>3249</v>
      </c>
      <c r="C1302" s="7" t="s">
        <v>135</v>
      </c>
      <c r="D1302" s="7" t="s">
        <v>132</v>
      </c>
      <c r="E1302" s="6" t="s">
        <v>409</v>
      </c>
      <c r="F1302" s="1">
        <v>49</v>
      </c>
      <c r="G1302" t="s">
        <v>2076</v>
      </c>
      <c r="H1302" t="s">
        <v>2077</v>
      </c>
      <c r="I1302" s="29">
        <v>40464</v>
      </c>
      <c r="J1302" s="11"/>
      <c r="K1302" s="56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57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56"/>
      <c r="AJ1302" s="11"/>
      <c r="AK1302" s="11"/>
      <c r="AL1302" s="11"/>
      <c r="AM1302" s="57"/>
      <c r="AN1302" s="11"/>
      <c r="AO1302" s="11"/>
      <c r="AP1302" s="11"/>
      <c r="AQ1302" s="12"/>
      <c r="AR1302" s="12"/>
      <c r="AS1302" s="12"/>
      <c r="AT1302" s="12"/>
      <c r="AU1302" s="12"/>
      <c r="AV1302" s="46"/>
      <c r="AW1302" s="41">
        <v>3249</v>
      </c>
      <c r="AX1302" s="12">
        <v>130</v>
      </c>
      <c r="AY1302" s="12">
        <v>130</v>
      </c>
      <c r="AZ1302" s="12">
        <v>162</v>
      </c>
      <c r="BA1302" s="12">
        <v>162</v>
      </c>
      <c r="BB1302" s="12">
        <v>194</v>
      </c>
      <c r="BC1302" s="12">
        <v>196</v>
      </c>
      <c r="BD1302" s="12">
        <v>138</v>
      </c>
      <c r="BE1302" s="12">
        <v>146</v>
      </c>
      <c r="BF1302" s="12">
        <v>164</v>
      </c>
      <c r="BG1302" s="12">
        <v>166</v>
      </c>
      <c r="BH1302" s="12">
        <v>102</v>
      </c>
      <c r="BI1302" s="12">
        <v>108</v>
      </c>
      <c r="BJ1302" s="12">
        <v>161</v>
      </c>
      <c r="BK1302" s="47">
        <v>161</v>
      </c>
      <c r="BL1302" s="12"/>
      <c r="BM1302" s="12"/>
      <c r="BN1302" s="12"/>
      <c r="BO1302" s="12"/>
      <c r="BP1302" s="12"/>
      <c r="BQ1302" s="12"/>
      <c r="BR1302" s="12"/>
      <c r="BS1302" s="12"/>
      <c r="BT1302" s="12"/>
      <c r="BU1302" s="12"/>
      <c r="BV1302" s="12"/>
      <c r="BW1302" s="12"/>
      <c r="BX1302" s="12"/>
      <c r="BY1302" s="12"/>
      <c r="BZ1302" s="12"/>
      <c r="CA1302" s="12"/>
      <c r="CB1302" s="12"/>
      <c r="CC1302" s="12"/>
      <c r="CD1302" s="12"/>
      <c r="CE1302" s="12"/>
      <c r="CF1302" s="12"/>
      <c r="CG1302" s="12"/>
      <c r="CH1302" s="12"/>
      <c r="CI1302" s="12"/>
      <c r="CJ1302" s="12"/>
      <c r="CK1302" s="12"/>
      <c r="CL1302" s="12"/>
      <c r="CM1302" s="12"/>
      <c r="CN1302" s="12"/>
      <c r="CO1302" s="12"/>
    </row>
    <row r="1303" spans="1:93" x14ac:dyDescent="0.3">
      <c r="A1303" s="1" t="s">
        <v>135</v>
      </c>
      <c r="B1303" s="1">
        <v>3250</v>
      </c>
      <c r="C1303" s="7" t="s">
        <v>135</v>
      </c>
      <c r="D1303" s="7" t="s">
        <v>132</v>
      </c>
      <c r="E1303" s="6" t="s">
        <v>409</v>
      </c>
      <c r="F1303" s="1">
        <v>50</v>
      </c>
      <c r="G1303" t="s">
        <v>2078</v>
      </c>
      <c r="H1303" t="s">
        <v>2079</v>
      </c>
      <c r="I1303" s="29">
        <v>40464</v>
      </c>
      <c r="J1303" s="11"/>
      <c r="K1303" s="56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57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56"/>
      <c r="AJ1303" s="11"/>
      <c r="AK1303" s="11"/>
      <c r="AL1303" s="11"/>
      <c r="AM1303" s="57"/>
      <c r="AN1303" s="11"/>
      <c r="AO1303" s="11"/>
      <c r="AP1303" s="11"/>
      <c r="AV1303" s="46"/>
      <c r="AW1303" s="41">
        <v>3250</v>
      </c>
      <c r="AX1303" s="12">
        <v>128</v>
      </c>
      <c r="AY1303" s="12">
        <v>128</v>
      </c>
      <c r="AZ1303" s="12">
        <v>154</v>
      </c>
      <c r="BA1303" s="12">
        <v>164</v>
      </c>
      <c r="BB1303" s="12">
        <v>194</v>
      </c>
      <c r="BC1303" s="12">
        <v>196</v>
      </c>
      <c r="BD1303" s="12">
        <v>138</v>
      </c>
      <c r="BE1303" s="12">
        <v>146</v>
      </c>
      <c r="BF1303" s="12">
        <v>172</v>
      </c>
      <c r="BG1303" s="12">
        <v>174</v>
      </c>
      <c r="BH1303" s="12">
        <v>110</v>
      </c>
      <c r="BI1303" s="12">
        <v>110</v>
      </c>
      <c r="BJ1303" s="12">
        <v>161</v>
      </c>
      <c r="BK1303" s="47">
        <v>161</v>
      </c>
      <c r="BL1303" s="12"/>
      <c r="BM1303" s="12"/>
      <c r="BN1303" s="12"/>
      <c r="BO1303" s="12"/>
      <c r="BP1303" s="12"/>
      <c r="BQ1303" s="12"/>
      <c r="BR1303" s="12"/>
      <c r="BS1303" s="12"/>
      <c r="BT1303" s="12"/>
      <c r="BU1303" s="12"/>
      <c r="BV1303" s="12"/>
      <c r="BW1303" s="12"/>
      <c r="BX1303" s="12"/>
      <c r="BY1303" s="12"/>
      <c r="BZ1303" s="12"/>
      <c r="CA1303" s="12"/>
      <c r="CB1303" s="12"/>
      <c r="CC1303" s="12"/>
      <c r="CD1303" s="12"/>
      <c r="CE1303" s="12"/>
      <c r="CF1303" s="12"/>
      <c r="CG1303" s="12"/>
      <c r="CH1303" s="12"/>
      <c r="CI1303" s="12"/>
      <c r="CJ1303" s="12"/>
      <c r="CK1303" s="12"/>
      <c r="CL1303" s="12"/>
      <c r="CM1303" s="12"/>
      <c r="CN1303" s="12"/>
      <c r="CO1303" s="12"/>
    </row>
    <row r="1304" spans="1:93" x14ac:dyDescent="0.3">
      <c r="A1304" s="1" t="s">
        <v>138</v>
      </c>
      <c r="B1304" s="1">
        <v>3251</v>
      </c>
      <c r="C1304" s="7" t="s">
        <v>138</v>
      </c>
      <c r="D1304" s="7" t="s">
        <v>132</v>
      </c>
      <c r="E1304" s="6" t="s">
        <v>152</v>
      </c>
      <c r="F1304" s="1">
        <v>1</v>
      </c>
      <c r="G1304" t="s">
        <v>2080</v>
      </c>
      <c r="H1304" t="s">
        <v>2081</v>
      </c>
      <c r="I1304" s="29">
        <v>40458</v>
      </c>
      <c r="J1304" s="11">
        <v>15.4</v>
      </c>
      <c r="K1304" s="56">
        <v>27.7</v>
      </c>
      <c r="L1304" s="11">
        <v>0</v>
      </c>
      <c r="M1304" s="11" t="s">
        <v>306</v>
      </c>
      <c r="N1304" s="11">
        <v>0</v>
      </c>
      <c r="O1304" s="11">
        <v>40.4</v>
      </c>
      <c r="P1304" s="11">
        <v>1</v>
      </c>
      <c r="Q1304" s="11" t="s">
        <v>307</v>
      </c>
      <c r="R1304" s="11">
        <v>10</v>
      </c>
      <c r="S1304" s="11"/>
      <c r="T1304" s="11"/>
      <c r="U1304" s="11"/>
      <c r="V1304" s="57"/>
      <c r="W1304" s="11"/>
      <c r="X1304" s="11">
        <v>5</v>
      </c>
      <c r="Y1304" s="11">
        <v>4.18</v>
      </c>
      <c r="Z1304" s="11"/>
      <c r="AA1304" s="11"/>
      <c r="AB1304" s="11"/>
      <c r="AC1304" s="11"/>
      <c r="AD1304" s="11"/>
      <c r="AE1304" s="11"/>
      <c r="AF1304" s="11"/>
      <c r="AG1304" s="11"/>
      <c r="AH1304" s="11">
        <v>109.1</v>
      </c>
      <c r="AI1304" s="46" t="s">
        <v>1586</v>
      </c>
      <c r="AJ1304" s="11">
        <v>2.08</v>
      </c>
      <c r="AK1304" s="11">
        <v>0</v>
      </c>
      <c r="AL1304" s="11">
        <v>69.83</v>
      </c>
      <c r="AM1304" s="57">
        <v>30.17</v>
      </c>
      <c r="AN1304" s="11"/>
      <c r="AO1304" s="11"/>
      <c r="AP1304" s="11"/>
      <c r="AQ1304" s="5">
        <v>8.6331504022894059</v>
      </c>
      <c r="AR1304" s="5">
        <v>2.1777114366290071</v>
      </c>
      <c r="AS1304" s="5">
        <v>-8.0587035249388261</v>
      </c>
      <c r="AT1304" s="5">
        <v>37.449080639666747</v>
      </c>
      <c r="AU1304" s="5">
        <f>AT1304/AR1304</f>
        <v>17.196530270161105</v>
      </c>
      <c r="AV1304" s="46"/>
      <c r="AW1304" s="41">
        <v>3251</v>
      </c>
      <c r="AX1304" s="12">
        <v>130</v>
      </c>
      <c r="AY1304" s="12">
        <v>130</v>
      </c>
      <c r="AZ1304" s="12">
        <v>162</v>
      </c>
      <c r="BA1304" s="12">
        <v>166</v>
      </c>
      <c r="BB1304" s="12">
        <v>194</v>
      </c>
      <c r="BC1304" s="12">
        <v>194</v>
      </c>
      <c r="BD1304" s="12">
        <v>138</v>
      </c>
      <c r="BE1304" s="12">
        <v>138</v>
      </c>
      <c r="BF1304" s="12">
        <v>168</v>
      </c>
      <c r="BG1304" s="12">
        <v>172</v>
      </c>
      <c r="BH1304" s="12">
        <v>112</v>
      </c>
      <c r="BI1304" s="12">
        <v>118</v>
      </c>
      <c r="BJ1304" s="12">
        <v>161</v>
      </c>
      <c r="BK1304" s="47">
        <v>161</v>
      </c>
    </row>
    <row r="1305" spans="1:93" x14ac:dyDescent="0.3">
      <c r="A1305" s="1" t="s">
        <v>138</v>
      </c>
      <c r="B1305" s="1">
        <v>3252</v>
      </c>
      <c r="C1305" s="7" t="s">
        <v>138</v>
      </c>
      <c r="D1305" s="7" t="s">
        <v>132</v>
      </c>
      <c r="E1305" s="6" t="s">
        <v>152</v>
      </c>
      <c r="F1305" s="1">
        <v>2</v>
      </c>
      <c r="G1305" t="s">
        <v>2082</v>
      </c>
      <c r="H1305" t="s">
        <v>2083</v>
      </c>
      <c r="I1305" s="29">
        <v>40458</v>
      </c>
      <c r="J1305" s="11"/>
      <c r="K1305" s="56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57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56"/>
      <c r="AJ1305" s="11"/>
      <c r="AK1305" s="11"/>
      <c r="AL1305" s="11"/>
      <c r="AM1305" s="57"/>
      <c r="AN1305" s="11"/>
      <c r="AO1305" s="11"/>
      <c r="AP1305" s="11"/>
      <c r="AV1305" s="46"/>
      <c r="AW1305" s="41">
        <v>3252</v>
      </c>
      <c r="AX1305" s="12">
        <v>130</v>
      </c>
      <c r="AY1305" s="12">
        <v>130</v>
      </c>
      <c r="AZ1305" s="12">
        <v>162</v>
      </c>
      <c r="BA1305" s="12">
        <v>162</v>
      </c>
      <c r="BB1305" s="12">
        <v>194</v>
      </c>
      <c r="BC1305" s="12">
        <v>196</v>
      </c>
      <c r="BD1305" s="12">
        <v>138</v>
      </c>
      <c r="BE1305" s="12">
        <v>146</v>
      </c>
      <c r="BF1305" s="12">
        <v>166</v>
      </c>
      <c r="BG1305" s="12">
        <v>168</v>
      </c>
      <c r="BH1305" s="12">
        <v>108</v>
      </c>
      <c r="BI1305" s="12">
        <v>108</v>
      </c>
      <c r="BJ1305" s="12">
        <v>161</v>
      </c>
      <c r="BK1305" s="47">
        <v>161</v>
      </c>
    </row>
    <row r="1306" spans="1:93" x14ac:dyDescent="0.3">
      <c r="A1306" s="1" t="s">
        <v>138</v>
      </c>
      <c r="B1306" s="1">
        <v>3253</v>
      </c>
      <c r="C1306" s="7" t="s">
        <v>138</v>
      </c>
      <c r="D1306" s="7" t="s">
        <v>132</v>
      </c>
      <c r="E1306" s="6" t="s">
        <v>152</v>
      </c>
      <c r="F1306" s="1">
        <v>3</v>
      </c>
      <c r="G1306" t="s">
        <v>2084</v>
      </c>
      <c r="H1306" t="s">
        <v>2085</v>
      </c>
      <c r="I1306" s="29">
        <v>40458</v>
      </c>
      <c r="J1306" s="11"/>
      <c r="K1306" s="56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57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56"/>
      <c r="AJ1306" s="11"/>
      <c r="AK1306" s="11"/>
      <c r="AL1306" s="11"/>
      <c r="AM1306" s="57"/>
      <c r="AN1306" s="11"/>
      <c r="AO1306" s="11"/>
      <c r="AP1306" s="11"/>
      <c r="AV1306" s="46"/>
      <c r="AW1306" s="41"/>
      <c r="BK1306" s="47"/>
    </row>
    <row r="1307" spans="1:93" x14ac:dyDescent="0.3">
      <c r="A1307" s="1" t="s">
        <v>138</v>
      </c>
      <c r="B1307" s="1">
        <v>3254</v>
      </c>
      <c r="C1307" s="7" t="s">
        <v>138</v>
      </c>
      <c r="D1307" s="7" t="s">
        <v>132</v>
      </c>
      <c r="E1307" s="6" t="s">
        <v>152</v>
      </c>
      <c r="F1307" s="1">
        <v>4</v>
      </c>
      <c r="G1307" t="s">
        <v>2086</v>
      </c>
      <c r="H1307" t="s">
        <v>2087</v>
      </c>
      <c r="I1307" s="29">
        <v>40458</v>
      </c>
      <c r="J1307" s="11"/>
      <c r="K1307" s="56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57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56"/>
      <c r="AJ1307" s="11"/>
      <c r="AK1307" s="11"/>
      <c r="AL1307" s="11"/>
      <c r="AM1307" s="57"/>
      <c r="AN1307" s="11"/>
      <c r="AO1307" s="11"/>
      <c r="AP1307" s="11"/>
      <c r="AV1307" s="46"/>
      <c r="AW1307" s="41">
        <v>3254</v>
      </c>
      <c r="AX1307" s="12">
        <v>128</v>
      </c>
      <c r="AY1307" s="12">
        <v>128</v>
      </c>
      <c r="AZ1307" s="12">
        <v>164</v>
      </c>
      <c r="BA1307" s="12">
        <v>164</v>
      </c>
      <c r="BB1307" s="12">
        <v>194</v>
      </c>
      <c r="BC1307" s="12">
        <v>194</v>
      </c>
      <c r="BD1307" s="12">
        <v>138</v>
      </c>
      <c r="BE1307" s="12">
        <v>138</v>
      </c>
      <c r="BF1307" s="12">
        <v>168</v>
      </c>
      <c r="BG1307" s="12">
        <v>174</v>
      </c>
      <c r="BH1307" s="12">
        <v>108</v>
      </c>
      <c r="BI1307" s="12">
        <v>110</v>
      </c>
      <c r="BJ1307" s="12">
        <v>161</v>
      </c>
      <c r="BK1307" s="47">
        <v>161</v>
      </c>
    </row>
    <row r="1308" spans="1:93" x14ac:dyDescent="0.3">
      <c r="A1308" s="1" t="s">
        <v>138</v>
      </c>
      <c r="B1308" s="1">
        <v>3255</v>
      </c>
      <c r="C1308" s="7" t="s">
        <v>138</v>
      </c>
      <c r="D1308" s="7" t="s">
        <v>132</v>
      </c>
      <c r="E1308" s="6" t="s">
        <v>152</v>
      </c>
      <c r="F1308" s="1">
        <v>5</v>
      </c>
      <c r="G1308" t="s">
        <v>2088</v>
      </c>
      <c r="H1308" t="s">
        <v>2089</v>
      </c>
      <c r="I1308" s="29">
        <v>40458</v>
      </c>
      <c r="J1308" s="11">
        <v>8</v>
      </c>
      <c r="K1308" s="56">
        <v>16.2</v>
      </c>
      <c r="L1308" s="11">
        <v>0</v>
      </c>
      <c r="M1308" s="11">
        <v>25.6</v>
      </c>
      <c r="N1308" s="11">
        <v>0</v>
      </c>
      <c r="O1308" s="11" t="s">
        <v>308</v>
      </c>
      <c r="P1308" s="11">
        <v>1</v>
      </c>
      <c r="Q1308" s="11" t="s">
        <v>309</v>
      </c>
      <c r="R1308" s="11">
        <v>10</v>
      </c>
      <c r="S1308" s="11"/>
      <c r="T1308" s="11"/>
      <c r="U1308" s="11"/>
      <c r="V1308" s="57"/>
      <c r="W1308" s="11"/>
      <c r="X1308" s="11">
        <v>4</v>
      </c>
      <c r="Y1308" s="11">
        <v>3.15</v>
      </c>
      <c r="Z1308" s="11"/>
      <c r="AA1308" s="11"/>
      <c r="AB1308" s="11"/>
      <c r="AC1308" s="11"/>
      <c r="AD1308" s="11"/>
      <c r="AE1308" s="11"/>
      <c r="AF1308" s="11"/>
      <c r="AG1308" s="11"/>
      <c r="AH1308" s="11">
        <v>75.400000000000006</v>
      </c>
      <c r="AI1308" s="56"/>
      <c r="AJ1308" s="11"/>
      <c r="AK1308" s="11"/>
      <c r="AL1308" s="11"/>
      <c r="AM1308" s="57"/>
      <c r="AN1308" s="11"/>
      <c r="AO1308" s="11"/>
      <c r="AP1308" s="11"/>
      <c r="AQ1308" s="5">
        <v>8.2244870223481019</v>
      </c>
      <c r="AR1308" s="5">
        <v>2.2594055783254126</v>
      </c>
      <c r="AS1308" s="5">
        <v>-9.336924806614828</v>
      </c>
      <c r="AT1308" s="5">
        <v>37.849227815111156</v>
      </c>
      <c r="AU1308" s="5">
        <f>AT1308/AR1308</f>
        <v>16.751851981866665</v>
      </c>
      <c r="AV1308" s="46"/>
      <c r="AW1308" s="41">
        <v>3255</v>
      </c>
      <c r="AX1308" s="12">
        <v>126</v>
      </c>
      <c r="AY1308" s="12">
        <v>128</v>
      </c>
      <c r="AZ1308" s="12">
        <v>164</v>
      </c>
      <c r="BA1308" s="12">
        <v>164</v>
      </c>
      <c r="BB1308" s="12">
        <v>192</v>
      </c>
      <c r="BC1308" s="12">
        <v>194</v>
      </c>
      <c r="BD1308" s="12">
        <v>138</v>
      </c>
      <c r="BE1308" s="12">
        <v>138</v>
      </c>
      <c r="BF1308" s="12">
        <v>172</v>
      </c>
      <c r="BG1308" s="12">
        <v>172</v>
      </c>
      <c r="BH1308" s="12">
        <v>110</v>
      </c>
      <c r="BI1308" s="12">
        <v>110</v>
      </c>
      <c r="BJ1308" s="12">
        <v>161</v>
      </c>
      <c r="BK1308" s="47">
        <v>161</v>
      </c>
    </row>
    <row r="1309" spans="1:93" x14ac:dyDescent="0.3">
      <c r="A1309" s="1" t="s">
        <v>138</v>
      </c>
      <c r="B1309" s="1">
        <v>3256</v>
      </c>
      <c r="C1309" s="7" t="s">
        <v>138</v>
      </c>
      <c r="D1309" s="7" t="s">
        <v>132</v>
      </c>
      <c r="E1309" s="6" t="s">
        <v>152</v>
      </c>
      <c r="F1309" s="1">
        <v>6</v>
      </c>
      <c r="G1309" t="s">
        <v>2090</v>
      </c>
      <c r="H1309" t="s">
        <v>2087</v>
      </c>
      <c r="I1309" s="29">
        <v>40458</v>
      </c>
      <c r="J1309" s="11"/>
      <c r="K1309" s="56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57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56"/>
      <c r="AJ1309" s="11"/>
      <c r="AK1309" s="11"/>
      <c r="AL1309" s="11"/>
      <c r="AM1309" s="57"/>
      <c r="AN1309" s="11"/>
      <c r="AO1309" s="11"/>
      <c r="AP1309" s="11"/>
      <c r="AV1309" s="46"/>
      <c r="AW1309" s="41">
        <v>3256</v>
      </c>
      <c r="AX1309" s="12">
        <v>130</v>
      </c>
      <c r="AY1309" s="12">
        <v>130</v>
      </c>
      <c r="AZ1309" s="12">
        <v>156</v>
      </c>
      <c r="BA1309" s="12">
        <v>158</v>
      </c>
      <c r="BB1309" s="12">
        <v>194</v>
      </c>
      <c r="BC1309" s="12">
        <v>194</v>
      </c>
      <c r="BD1309" s="12">
        <v>138</v>
      </c>
      <c r="BE1309" s="12">
        <v>138</v>
      </c>
      <c r="BF1309" s="12">
        <v>168</v>
      </c>
      <c r="BG1309" s="12">
        <v>168</v>
      </c>
      <c r="BH1309" s="12">
        <v>108</v>
      </c>
      <c r="BI1309" s="12">
        <v>108</v>
      </c>
      <c r="BJ1309" s="12">
        <v>161</v>
      </c>
      <c r="BK1309" s="47">
        <v>161</v>
      </c>
    </row>
    <row r="1310" spans="1:93" x14ac:dyDescent="0.3">
      <c r="A1310" s="1" t="s">
        <v>138</v>
      </c>
      <c r="B1310" s="1">
        <v>3257</v>
      </c>
      <c r="C1310" s="7" t="s">
        <v>138</v>
      </c>
      <c r="D1310" s="7" t="s">
        <v>132</v>
      </c>
      <c r="E1310" s="6" t="s">
        <v>152</v>
      </c>
      <c r="F1310" s="1">
        <v>7</v>
      </c>
      <c r="G1310" t="s">
        <v>2091</v>
      </c>
      <c r="H1310" t="s">
        <v>2089</v>
      </c>
      <c r="I1310" s="29">
        <v>40458</v>
      </c>
      <c r="J1310" s="11"/>
      <c r="K1310" s="56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57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56"/>
      <c r="AJ1310" s="11"/>
      <c r="AK1310" s="11"/>
      <c r="AL1310" s="11"/>
      <c r="AM1310" s="57"/>
      <c r="AN1310" s="11"/>
      <c r="AO1310" s="11"/>
      <c r="AP1310" s="11"/>
      <c r="AV1310" s="46"/>
      <c r="AW1310" s="41">
        <v>3257</v>
      </c>
      <c r="AX1310" s="12">
        <v>128</v>
      </c>
      <c r="AY1310" s="12">
        <v>128</v>
      </c>
      <c r="AZ1310" s="12">
        <v>160</v>
      </c>
      <c r="BA1310" s="12">
        <v>164</v>
      </c>
      <c r="BB1310" s="12">
        <v>194</v>
      </c>
      <c r="BC1310" s="12">
        <v>194</v>
      </c>
      <c r="BD1310" s="12">
        <v>138</v>
      </c>
      <c r="BE1310" s="12">
        <v>146</v>
      </c>
      <c r="BF1310" s="12">
        <v>168</v>
      </c>
      <c r="BG1310" s="12">
        <v>172</v>
      </c>
      <c r="BH1310" s="12">
        <v>110</v>
      </c>
      <c r="BI1310" s="12">
        <v>110</v>
      </c>
      <c r="BJ1310" s="12">
        <v>161</v>
      </c>
      <c r="BK1310" s="47">
        <v>161</v>
      </c>
    </row>
    <row r="1311" spans="1:93" x14ac:dyDescent="0.3">
      <c r="A1311" s="1" t="s">
        <v>138</v>
      </c>
      <c r="B1311" s="1">
        <v>3258</v>
      </c>
      <c r="C1311" s="7" t="s">
        <v>138</v>
      </c>
      <c r="D1311" s="7" t="s">
        <v>132</v>
      </c>
      <c r="E1311" s="6" t="s">
        <v>152</v>
      </c>
      <c r="F1311" s="1">
        <v>8</v>
      </c>
      <c r="G1311" t="s">
        <v>2092</v>
      </c>
      <c r="H1311" t="s">
        <v>2085</v>
      </c>
      <c r="I1311" s="29">
        <v>40458</v>
      </c>
      <c r="J1311" s="11"/>
      <c r="K1311" s="56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57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56"/>
      <c r="AJ1311" s="11"/>
      <c r="AK1311" s="11"/>
      <c r="AL1311" s="11"/>
      <c r="AM1311" s="57"/>
      <c r="AN1311" s="11"/>
      <c r="AO1311" s="11"/>
      <c r="AP1311" s="11"/>
      <c r="AV1311" s="46"/>
      <c r="AW1311" s="41"/>
      <c r="BK1311" s="47"/>
    </row>
    <row r="1312" spans="1:93" x14ac:dyDescent="0.3">
      <c r="A1312" s="1" t="s">
        <v>138</v>
      </c>
      <c r="B1312" s="1">
        <v>3259</v>
      </c>
      <c r="C1312" s="7" t="s">
        <v>138</v>
      </c>
      <c r="D1312" s="7" t="s">
        <v>132</v>
      </c>
      <c r="E1312" s="6" t="s">
        <v>152</v>
      </c>
      <c r="F1312" s="1">
        <v>9</v>
      </c>
      <c r="G1312" t="s">
        <v>2093</v>
      </c>
      <c r="H1312" t="s">
        <v>2094</v>
      </c>
      <c r="I1312" s="29">
        <v>40458</v>
      </c>
      <c r="J1312" s="11">
        <v>11.1</v>
      </c>
      <c r="K1312" s="56">
        <v>25.4</v>
      </c>
      <c r="L1312" s="11">
        <v>0</v>
      </c>
      <c r="M1312" s="11" t="s">
        <v>310</v>
      </c>
      <c r="N1312" s="11">
        <v>0</v>
      </c>
      <c r="O1312" s="11" t="s">
        <v>311</v>
      </c>
      <c r="P1312" s="11">
        <v>1</v>
      </c>
      <c r="Q1312" s="11" t="s">
        <v>53</v>
      </c>
      <c r="R1312" s="11">
        <v>1</v>
      </c>
      <c r="S1312" s="11"/>
      <c r="T1312" s="11"/>
      <c r="U1312" s="11"/>
      <c r="V1312" s="57"/>
      <c r="W1312" s="11"/>
      <c r="X1312" s="11">
        <v>5.4</v>
      </c>
      <c r="Y1312" s="11">
        <v>3.11</v>
      </c>
      <c r="Z1312" s="11"/>
      <c r="AA1312" s="11"/>
      <c r="AB1312" s="11"/>
      <c r="AC1312" s="11"/>
      <c r="AD1312" s="11"/>
      <c r="AE1312" s="11"/>
      <c r="AF1312" s="11"/>
      <c r="AG1312" s="11"/>
      <c r="AH1312" s="11">
        <v>84.3</v>
      </c>
      <c r="AI1312" s="56"/>
      <c r="AJ1312" s="11"/>
      <c r="AK1312" s="11"/>
      <c r="AL1312" s="11"/>
      <c r="AM1312" s="57"/>
      <c r="AN1312" s="11"/>
      <c r="AO1312" s="11"/>
      <c r="AP1312" s="11"/>
      <c r="AQ1312" s="5">
        <v>8.1095947011723553</v>
      </c>
      <c r="AR1312" s="5">
        <v>2.15919486227875</v>
      </c>
      <c r="AS1312" s="5">
        <v>-8.0745270355009353</v>
      </c>
      <c r="AT1312" s="5">
        <v>38.554410213199176</v>
      </c>
      <c r="AU1312" s="5">
        <f>AT1312/AR1312</f>
        <v>17.855919762846231</v>
      </c>
      <c r="AV1312" s="46"/>
      <c r="AW1312" s="41">
        <v>3259</v>
      </c>
      <c r="AX1312" s="12">
        <v>130</v>
      </c>
      <c r="AY1312" s="12">
        <v>130</v>
      </c>
      <c r="AZ1312" s="12">
        <v>162</v>
      </c>
      <c r="BA1312" s="12">
        <v>162</v>
      </c>
      <c r="BB1312" s="12">
        <v>192</v>
      </c>
      <c r="BC1312" s="12">
        <v>196</v>
      </c>
      <c r="BD1312" s="12">
        <v>146</v>
      </c>
      <c r="BE1312" s="12">
        <v>146</v>
      </c>
      <c r="BF1312" s="12">
        <v>168</v>
      </c>
      <c r="BG1312" s="12">
        <v>168</v>
      </c>
      <c r="BH1312" s="12">
        <v>110</v>
      </c>
      <c r="BI1312" s="12">
        <v>114</v>
      </c>
      <c r="BJ1312" s="12">
        <v>161</v>
      </c>
      <c r="BK1312" s="47">
        <v>161</v>
      </c>
    </row>
    <row r="1313" spans="1:63" x14ac:dyDescent="0.3">
      <c r="A1313" s="1" t="s">
        <v>138</v>
      </c>
      <c r="B1313" s="1">
        <v>3260</v>
      </c>
      <c r="C1313" s="7" t="s">
        <v>138</v>
      </c>
      <c r="D1313" s="7" t="s">
        <v>132</v>
      </c>
      <c r="E1313" s="6" t="s">
        <v>152</v>
      </c>
      <c r="F1313" s="1">
        <v>10</v>
      </c>
      <c r="G1313" t="s">
        <v>2095</v>
      </c>
      <c r="H1313" t="s">
        <v>2085</v>
      </c>
      <c r="I1313" s="29">
        <v>40458</v>
      </c>
      <c r="J1313" s="11"/>
      <c r="K1313" s="56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57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56"/>
      <c r="AJ1313" s="11"/>
      <c r="AK1313" s="11"/>
      <c r="AL1313" s="11"/>
      <c r="AM1313" s="57"/>
      <c r="AN1313" s="11"/>
      <c r="AO1313" s="11"/>
      <c r="AP1313" s="11"/>
      <c r="AV1313" s="46"/>
      <c r="AW1313" s="41">
        <v>3260</v>
      </c>
      <c r="AX1313" s="12">
        <v>130</v>
      </c>
      <c r="AY1313" s="12">
        <v>130</v>
      </c>
      <c r="AZ1313" s="12">
        <v>160</v>
      </c>
      <c r="BA1313" s="12">
        <v>162</v>
      </c>
      <c r="BB1313" s="12">
        <v>194</v>
      </c>
      <c r="BC1313" s="12">
        <v>194</v>
      </c>
      <c r="BD1313" s="12">
        <v>138</v>
      </c>
      <c r="BE1313" s="12">
        <v>138</v>
      </c>
      <c r="BF1313" s="12">
        <v>168</v>
      </c>
      <c r="BG1313" s="12">
        <v>168</v>
      </c>
      <c r="BH1313" s="12">
        <v>110</v>
      </c>
      <c r="BI1313" s="12">
        <v>110</v>
      </c>
      <c r="BJ1313" s="12">
        <v>161</v>
      </c>
      <c r="BK1313" s="47">
        <v>167</v>
      </c>
    </row>
    <row r="1314" spans="1:63" x14ac:dyDescent="0.3">
      <c r="A1314" s="1" t="s">
        <v>138</v>
      </c>
      <c r="B1314" s="1">
        <v>3261</v>
      </c>
      <c r="C1314" s="7" t="s">
        <v>138</v>
      </c>
      <c r="D1314" s="7" t="s">
        <v>132</v>
      </c>
      <c r="E1314" s="6" t="s">
        <v>152</v>
      </c>
      <c r="F1314" s="1">
        <v>11</v>
      </c>
      <c r="G1314" t="s">
        <v>2096</v>
      </c>
      <c r="H1314" t="s">
        <v>2094</v>
      </c>
      <c r="I1314" s="29">
        <v>40458</v>
      </c>
      <c r="J1314" s="11"/>
      <c r="K1314" s="56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57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56"/>
      <c r="AJ1314" s="11"/>
      <c r="AK1314" s="11"/>
      <c r="AL1314" s="11"/>
      <c r="AM1314" s="57"/>
      <c r="AN1314" s="11"/>
      <c r="AO1314" s="11"/>
      <c r="AP1314" s="11"/>
      <c r="AV1314" s="46"/>
      <c r="AW1314" s="41">
        <v>3261</v>
      </c>
      <c r="AX1314" s="12">
        <v>130</v>
      </c>
      <c r="AY1314" s="12">
        <v>130</v>
      </c>
      <c r="AZ1314" s="12">
        <v>162</v>
      </c>
      <c r="BA1314" s="12">
        <v>162</v>
      </c>
      <c r="BB1314" s="12">
        <v>196</v>
      </c>
      <c r="BC1314" s="12">
        <v>196</v>
      </c>
      <c r="BD1314" s="12">
        <v>138</v>
      </c>
      <c r="BE1314" s="12">
        <v>146</v>
      </c>
      <c r="BK1314" s="47"/>
    </row>
    <row r="1315" spans="1:63" x14ac:dyDescent="0.3">
      <c r="A1315" s="1" t="s">
        <v>138</v>
      </c>
      <c r="B1315" s="1">
        <v>3262</v>
      </c>
      <c r="C1315" s="7" t="s">
        <v>138</v>
      </c>
      <c r="D1315" s="7" t="s">
        <v>132</v>
      </c>
      <c r="E1315" s="6" t="s">
        <v>152</v>
      </c>
      <c r="F1315" s="1">
        <v>12</v>
      </c>
      <c r="G1315" t="s">
        <v>2097</v>
      </c>
      <c r="H1315" t="s">
        <v>2098</v>
      </c>
      <c r="I1315" s="29">
        <v>40458</v>
      </c>
      <c r="J1315" s="11"/>
      <c r="K1315" s="56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57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56"/>
      <c r="AJ1315" s="11"/>
      <c r="AK1315" s="11"/>
      <c r="AL1315" s="11"/>
      <c r="AM1315" s="57"/>
      <c r="AN1315" s="11"/>
      <c r="AO1315" s="11"/>
      <c r="AP1315" s="11"/>
      <c r="AV1315" s="46"/>
      <c r="AW1315" s="41">
        <v>3262</v>
      </c>
      <c r="AX1315" s="12">
        <v>130</v>
      </c>
      <c r="AY1315" s="12">
        <v>130</v>
      </c>
      <c r="AZ1315" s="12">
        <v>162</v>
      </c>
      <c r="BA1315" s="12">
        <v>162</v>
      </c>
      <c r="BB1315" s="12">
        <v>192</v>
      </c>
      <c r="BC1315" s="12">
        <v>194</v>
      </c>
      <c r="BD1315" s="12">
        <v>138</v>
      </c>
      <c r="BE1315" s="12">
        <v>146</v>
      </c>
      <c r="BF1315" s="12">
        <v>168</v>
      </c>
      <c r="BG1315" s="12">
        <v>168</v>
      </c>
      <c r="BH1315" s="12">
        <v>112</v>
      </c>
      <c r="BI1315" s="12">
        <v>112</v>
      </c>
      <c r="BJ1315" s="12">
        <v>161</v>
      </c>
      <c r="BK1315" s="47">
        <v>167</v>
      </c>
    </row>
    <row r="1316" spans="1:63" x14ac:dyDescent="0.3">
      <c r="A1316" s="1" t="s">
        <v>138</v>
      </c>
      <c r="B1316" s="1">
        <v>3263</v>
      </c>
      <c r="C1316" s="7" t="s">
        <v>138</v>
      </c>
      <c r="D1316" s="7" t="s">
        <v>132</v>
      </c>
      <c r="E1316" s="6" t="s">
        <v>152</v>
      </c>
      <c r="F1316" s="1">
        <v>13</v>
      </c>
      <c r="G1316" t="s">
        <v>2099</v>
      </c>
      <c r="H1316" t="s">
        <v>2100</v>
      </c>
      <c r="I1316" s="29">
        <v>40458</v>
      </c>
      <c r="J1316" s="11">
        <v>8.6999999999999993</v>
      </c>
      <c r="K1316" s="56">
        <v>8.4</v>
      </c>
      <c r="L1316" s="11">
        <v>0</v>
      </c>
      <c r="M1316" s="11">
        <v>26.7</v>
      </c>
      <c r="N1316" s="11">
        <v>0</v>
      </c>
      <c r="O1316" s="11">
        <v>26.1</v>
      </c>
      <c r="P1316" s="11">
        <v>1</v>
      </c>
      <c r="Q1316" s="11" t="s">
        <v>312</v>
      </c>
      <c r="R1316" s="11">
        <v>5</v>
      </c>
      <c r="S1316" s="11"/>
      <c r="T1316" s="11"/>
      <c r="U1316" s="11"/>
      <c r="V1316" s="57"/>
      <c r="W1316" s="11"/>
      <c r="X1316" s="11">
        <v>4.2</v>
      </c>
      <c r="Y1316" s="11">
        <v>3.12</v>
      </c>
      <c r="Z1316" s="11"/>
      <c r="AA1316" s="11"/>
      <c r="AB1316" s="11"/>
      <c r="AC1316" s="11"/>
      <c r="AD1316" s="11"/>
      <c r="AE1316" s="11"/>
      <c r="AF1316" s="11"/>
      <c r="AG1316" s="11"/>
      <c r="AH1316" s="11">
        <v>45.4</v>
      </c>
      <c r="AI1316" s="46" t="s">
        <v>1587</v>
      </c>
      <c r="AJ1316" s="11">
        <v>3.51</v>
      </c>
      <c r="AK1316" s="11">
        <v>0</v>
      </c>
      <c r="AL1316" s="11">
        <v>49.86</v>
      </c>
      <c r="AM1316" s="57">
        <v>50.14</v>
      </c>
      <c r="AN1316" s="11"/>
      <c r="AO1316" s="11"/>
      <c r="AP1316" s="11"/>
      <c r="AQ1316" s="5">
        <v>8.5856381986098409</v>
      </c>
      <c r="AR1316" s="5">
        <v>2.4248094587974931</v>
      </c>
      <c r="AS1316" s="5">
        <v>-8.4512080414002533</v>
      </c>
      <c r="AT1316" s="5">
        <v>38.943045338192988</v>
      </c>
      <c r="AU1316" s="5">
        <f>AT1316/AR1316</f>
        <v>16.060249681434989</v>
      </c>
      <c r="AV1316" s="46"/>
      <c r="AW1316" s="41">
        <v>3263</v>
      </c>
      <c r="AX1316" s="12">
        <v>130</v>
      </c>
      <c r="AY1316" s="12">
        <v>130</v>
      </c>
      <c r="AZ1316" s="12">
        <v>162</v>
      </c>
      <c r="BA1316" s="12">
        <v>162</v>
      </c>
      <c r="BB1316" s="12">
        <v>192</v>
      </c>
      <c r="BC1316" s="12">
        <v>194</v>
      </c>
      <c r="BD1316" s="12">
        <v>138</v>
      </c>
      <c r="BE1316" s="12">
        <v>138</v>
      </c>
      <c r="BF1316" s="12">
        <v>168</v>
      </c>
      <c r="BG1316" s="12">
        <v>168</v>
      </c>
      <c r="BH1316" s="12">
        <v>106</v>
      </c>
      <c r="BI1316" s="12">
        <v>106</v>
      </c>
      <c r="BJ1316" s="12">
        <v>163</v>
      </c>
      <c r="BK1316" s="47">
        <v>169</v>
      </c>
    </row>
    <row r="1317" spans="1:63" x14ac:dyDescent="0.3">
      <c r="A1317" s="1" t="s">
        <v>138</v>
      </c>
      <c r="B1317" s="1">
        <v>3264</v>
      </c>
      <c r="C1317" s="7" t="s">
        <v>138</v>
      </c>
      <c r="D1317" s="7" t="s">
        <v>132</v>
      </c>
      <c r="E1317" s="6" t="s">
        <v>152</v>
      </c>
      <c r="F1317" s="1">
        <v>14</v>
      </c>
      <c r="G1317" t="s">
        <v>2099</v>
      </c>
      <c r="H1317" t="s">
        <v>2098</v>
      </c>
      <c r="I1317" s="29">
        <v>40458</v>
      </c>
      <c r="J1317" s="11"/>
      <c r="K1317" s="56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57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56"/>
      <c r="AJ1317" s="11"/>
      <c r="AK1317" s="11"/>
      <c r="AL1317" s="11"/>
      <c r="AM1317" s="57"/>
      <c r="AN1317" s="11"/>
      <c r="AO1317" s="11"/>
      <c r="AP1317" s="11"/>
      <c r="AV1317" s="46"/>
      <c r="AW1317" s="41"/>
      <c r="BK1317" s="47"/>
    </row>
    <row r="1318" spans="1:63" x14ac:dyDescent="0.3">
      <c r="A1318" s="1" t="s">
        <v>138</v>
      </c>
      <c r="B1318" s="1">
        <v>3265</v>
      </c>
      <c r="C1318" s="7" t="s">
        <v>138</v>
      </c>
      <c r="D1318" s="7" t="s">
        <v>132</v>
      </c>
      <c r="E1318" s="6" t="s">
        <v>152</v>
      </c>
      <c r="F1318" s="1">
        <v>15</v>
      </c>
      <c r="G1318" t="s">
        <v>2101</v>
      </c>
      <c r="H1318" t="s">
        <v>2102</v>
      </c>
      <c r="I1318" s="29">
        <v>40458</v>
      </c>
      <c r="J1318" s="11"/>
      <c r="K1318" s="56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57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56"/>
      <c r="AJ1318" s="11"/>
      <c r="AK1318" s="11"/>
      <c r="AL1318" s="11"/>
      <c r="AM1318" s="57"/>
      <c r="AN1318" s="11"/>
      <c r="AO1318" s="11"/>
      <c r="AP1318" s="11"/>
      <c r="AV1318" s="46"/>
      <c r="AW1318" s="41">
        <v>3265</v>
      </c>
      <c r="AX1318" s="12">
        <v>130</v>
      </c>
      <c r="AY1318" s="12">
        <v>130</v>
      </c>
      <c r="AZ1318" s="12">
        <v>156</v>
      </c>
      <c r="BA1318" s="12">
        <v>156</v>
      </c>
      <c r="BB1318" s="12">
        <v>192</v>
      </c>
      <c r="BC1318" s="12">
        <v>196</v>
      </c>
      <c r="BD1318" s="12">
        <v>138</v>
      </c>
      <c r="BE1318" s="12">
        <v>146</v>
      </c>
      <c r="BF1318" s="12">
        <v>168</v>
      </c>
      <c r="BG1318" s="12">
        <v>168</v>
      </c>
      <c r="BH1318" s="12">
        <v>108</v>
      </c>
      <c r="BI1318" s="12">
        <v>108</v>
      </c>
      <c r="BJ1318" s="12">
        <v>161</v>
      </c>
      <c r="BK1318" s="47">
        <v>161</v>
      </c>
    </row>
    <row r="1319" spans="1:63" x14ac:dyDescent="0.3">
      <c r="A1319" s="1" t="s">
        <v>138</v>
      </c>
      <c r="B1319" s="1">
        <v>3266</v>
      </c>
      <c r="C1319" s="7" t="s">
        <v>138</v>
      </c>
      <c r="D1319" s="7" t="s">
        <v>132</v>
      </c>
      <c r="E1319" s="6" t="s">
        <v>152</v>
      </c>
      <c r="F1319" s="1">
        <v>16</v>
      </c>
      <c r="G1319" t="s">
        <v>2103</v>
      </c>
      <c r="H1319" t="s">
        <v>2098</v>
      </c>
      <c r="I1319" s="29">
        <v>40458</v>
      </c>
      <c r="J1319" s="11"/>
      <c r="K1319" s="56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57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56"/>
      <c r="AJ1319" s="11"/>
      <c r="AK1319" s="11"/>
      <c r="AL1319" s="11"/>
      <c r="AM1319" s="57"/>
      <c r="AN1319" s="11"/>
      <c r="AO1319" s="11"/>
      <c r="AP1319" s="11"/>
      <c r="AV1319" s="46"/>
      <c r="AW1319" s="41">
        <v>3266</v>
      </c>
      <c r="BH1319" s="12">
        <v>110</v>
      </c>
      <c r="BI1319" s="12">
        <v>110</v>
      </c>
      <c r="BJ1319" s="12">
        <v>161</v>
      </c>
      <c r="BK1319" s="47">
        <v>161</v>
      </c>
    </row>
    <row r="1320" spans="1:63" x14ac:dyDescent="0.3">
      <c r="A1320" s="1" t="s">
        <v>138</v>
      </c>
      <c r="B1320" s="1">
        <v>3267</v>
      </c>
      <c r="C1320" s="7" t="s">
        <v>138</v>
      </c>
      <c r="D1320" s="7" t="s">
        <v>132</v>
      </c>
      <c r="E1320" s="6" t="s">
        <v>152</v>
      </c>
      <c r="F1320" s="1">
        <v>17</v>
      </c>
      <c r="G1320" t="s">
        <v>2104</v>
      </c>
      <c r="H1320" t="s">
        <v>2102</v>
      </c>
      <c r="I1320" s="29">
        <v>40458</v>
      </c>
      <c r="J1320" s="11">
        <v>10.3</v>
      </c>
      <c r="K1320" s="56">
        <v>21.3</v>
      </c>
      <c r="L1320" s="11">
        <v>0</v>
      </c>
      <c r="M1320" s="11">
        <v>39</v>
      </c>
      <c r="N1320" s="11">
        <v>1</v>
      </c>
      <c r="O1320" s="11" t="s">
        <v>313</v>
      </c>
      <c r="P1320" s="11">
        <v>5</v>
      </c>
      <c r="Q1320" s="11" t="s">
        <v>314</v>
      </c>
      <c r="R1320" s="11">
        <v>10</v>
      </c>
      <c r="S1320" s="11"/>
      <c r="T1320" s="11"/>
      <c r="U1320" s="11"/>
      <c r="V1320" s="57"/>
      <c r="W1320" s="11"/>
      <c r="X1320" s="11">
        <v>4</v>
      </c>
      <c r="Y1320" s="11">
        <v>3.15</v>
      </c>
      <c r="Z1320" s="11"/>
      <c r="AA1320" s="11"/>
      <c r="AB1320" s="11"/>
      <c r="AC1320" s="11"/>
      <c r="AD1320" s="11"/>
      <c r="AE1320" s="11"/>
      <c r="AF1320" s="11"/>
      <c r="AG1320" s="11"/>
      <c r="AH1320" s="11">
        <v>81.900000000000006</v>
      </c>
      <c r="AI1320" s="56"/>
      <c r="AJ1320" s="11"/>
      <c r="AK1320" s="11"/>
      <c r="AL1320" s="11"/>
      <c r="AM1320" s="57"/>
      <c r="AN1320" s="11"/>
      <c r="AO1320" s="11"/>
      <c r="AP1320" s="11"/>
      <c r="AQ1320" s="5">
        <v>8.5211018839163888</v>
      </c>
      <c r="AR1320" s="5">
        <v>2.5740675928776207</v>
      </c>
      <c r="AS1320" s="5">
        <v>-8.0414261850258644</v>
      </c>
      <c r="AT1320" s="5">
        <v>38.505020341875323</v>
      </c>
      <c r="AU1320" s="5">
        <f>AT1320/AR1320</f>
        <v>14.958822545459851</v>
      </c>
      <c r="AV1320" s="46"/>
      <c r="AW1320" s="41">
        <v>3267</v>
      </c>
      <c r="AX1320" s="12">
        <v>130</v>
      </c>
      <c r="AY1320" s="12">
        <v>130</v>
      </c>
      <c r="AZ1320" s="12">
        <v>162</v>
      </c>
      <c r="BA1320" s="12">
        <v>162</v>
      </c>
      <c r="BB1320" s="12">
        <v>196</v>
      </c>
      <c r="BC1320" s="12">
        <v>196</v>
      </c>
      <c r="BD1320" s="12">
        <v>138</v>
      </c>
      <c r="BE1320" s="12">
        <v>146</v>
      </c>
      <c r="BF1320" s="12">
        <v>168</v>
      </c>
      <c r="BG1320" s="12">
        <v>168</v>
      </c>
      <c r="BK1320" s="47"/>
    </row>
    <row r="1321" spans="1:63" x14ac:dyDescent="0.3">
      <c r="A1321" s="1" t="s">
        <v>138</v>
      </c>
      <c r="B1321" s="1">
        <v>3268</v>
      </c>
      <c r="C1321" s="7" t="s">
        <v>138</v>
      </c>
      <c r="D1321" s="7" t="s">
        <v>132</v>
      </c>
      <c r="E1321" s="6" t="s">
        <v>152</v>
      </c>
      <c r="F1321" s="1">
        <v>18</v>
      </c>
      <c r="G1321" t="s">
        <v>2105</v>
      </c>
      <c r="H1321" t="s">
        <v>2098</v>
      </c>
      <c r="I1321" s="29">
        <v>40458</v>
      </c>
      <c r="J1321" s="11"/>
      <c r="K1321" s="56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57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56"/>
      <c r="AJ1321" s="11"/>
      <c r="AK1321" s="11"/>
      <c r="AL1321" s="11"/>
      <c r="AM1321" s="57"/>
      <c r="AN1321" s="11"/>
      <c r="AO1321" s="11"/>
      <c r="AP1321" s="11"/>
      <c r="AV1321" s="46"/>
      <c r="AW1321" s="41"/>
      <c r="BK1321" s="47"/>
    </row>
    <row r="1322" spans="1:63" x14ac:dyDescent="0.3">
      <c r="A1322" s="1" t="s">
        <v>138</v>
      </c>
      <c r="B1322" s="1">
        <v>3269</v>
      </c>
      <c r="C1322" s="7" t="s">
        <v>138</v>
      </c>
      <c r="D1322" s="7" t="s">
        <v>132</v>
      </c>
      <c r="E1322" s="6" t="s">
        <v>152</v>
      </c>
      <c r="F1322" s="1">
        <v>19</v>
      </c>
      <c r="G1322" t="s">
        <v>2105</v>
      </c>
      <c r="H1322" t="s">
        <v>2102</v>
      </c>
      <c r="I1322" s="29">
        <v>40458</v>
      </c>
      <c r="J1322" s="11"/>
      <c r="K1322" s="56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57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56"/>
      <c r="AJ1322" s="11"/>
      <c r="AK1322" s="11"/>
      <c r="AL1322" s="11"/>
      <c r="AM1322" s="57"/>
      <c r="AN1322" s="11"/>
      <c r="AO1322" s="11"/>
      <c r="AP1322" s="11"/>
      <c r="AV1322" s="46"/>
      <c r="AW1322" s="41">
        <v>3269</v>
      </c>
      <c r="AX1322" s="12">
        <v>130</v>
      </c>
      <c r="AY1322" s="12">
        <v>130</v>
      </c>
      <c r="AZ1322" s="12">
        <v>162</v>
      </c>
      <c r="BA1322" s="12">
        <v>162</v>
      </c>
      <c r="BB1322" s="12">
        <v>192</v>
      </c>
      <c r="BC1322" s="12">
        <v>194</v>
      </c>
      <c r="BD1322" s="12">
        <v>138</v>
      </c>
      <c r="BE1322" s="12">
        <v>138</v>
      </c>
      <c r="BF1322" s="12">
        <v>168</v>
      </c>
      <c r="BG1322" s="12">
        <v>172</v>
      </c>
      <c r="BK1322" s="47"/>
    </row>
    <row r="1323" spans="1:63" x14ac:dyDescent="0.3">
      <c r="A1323" s="1" t="s">
        <v>138</v>
      </c>
      <c r="B1323" s="1">
        <v>3270</v>
      </c>
      <c r="C1323" s="7" t="s">
        <v>138</v>
      </c>
      <c r="D1323" s="7" t="s">
        <v>132</v>
      </c>
      <c r="E1323" s="6" t="s">
        <v>152</v>
      </c>
      <c r="F1323" s="1">
        <v>20</v>
      </c>
      <c r="G1323" t="s">
        <v>2106</v>
      </c>
      <c r="H1323" t="s">
        <v>2098</v>
      </c>
      <c r="I1323" s="29">
        <v>40458</v>
      </c>
      <c r="J1323" s="11"/>
      <c r="K1323" s="56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57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56"/>
      <c r="AJ1323" s="11"/>
      <c r="AK1323" s="11"/>
      <c r="AL1323" s="11"/>
      <c r="AM1323" s="57"/>
      <c r="AN1323" s="11"/>
      <c r="AO1323" s="11"/>
      <c r="AP1323" s="11"/>
      <c r="AV1323" s="46"/>
      <c r="AW1323" s="41">
        <v>3270</v>
      </c>
      <c r="AX1323" s="12">
        <v>130</v>
      </c>
      <c r="AY1323" s="12">
        <v>130</v>
      </c>
      <c r="AZ1323" s="12">
        <v>162</v>
      </c>
      <c r="BA1323" s="12">
        <v>162</v>
      </c>
      <c r="BB1323" s="12">
        <v>194</v>
      </c>
      <c r="BC1323" s="12">
        <v>194</v>
      </c>
      <c r="BD1323" s="12">
        <v>138</v>
      </c>
      <c r="BE1323" s="12">
        <v>138</v>
      </c>
      <c r="BF1323" s="12">
        <v>168</v>
      </c>
      <c r="BG1323" s="12">
        <v>168</v>
      </c>
      <c r="BH1323" s="12">
        <v>110</v>
      </c>
      <c r="BI1323" s="12">
        <v>110</v>
      </c>
      <c r="BJ1323" s="12">
        <v>161</v>
      </c>
      <c r="BK1323" s="47">
        <v>161</v>
      </c>
    </row>
    <row r="1324" spans="1:63" x14ac:dyDescent="0.3">
      <c r="A1324" s="1" t="s">
        <v>138</v>
      </c>
      <c r="B1324" s="1">
        <v>3271</v>
      </c>
      <c r="C1324" s="7" t="s">
        <v>138</v>
      </c>
      <c r="D1324" s="7" t="s">
        <v>132</v>
      </c>
      <c r="E1324" s="6" t="s">
        <v>152</v>
      </c>
      <c r="F1324" s="1">
        <v>21</v>
      </c>
      <c r="G1324" t="s">
        <v>2107</v>
      </c>
      <c r="H1324" t="s">
        <v>2102</v>
      </c>
      <c r="I1324" s="29">
        <v>40458</v>
      </c>
      <c r="J1324" s="11">
        <v>7.7</v>
      </c>
      <c r="K1324" s="56">
        <v>11.3</v>
      </c>
      <c r="L1324" s="11">
        <v>0</v>
      </c>
      <c r="M1324" s="11">
        <v>28.6</v>
      </c>
      <c r="N1324" s="11">
        <v>0</v>
      </c>
      <c r="O1324" s="11">
        <v>31.5</v>
      </c>
      <c r="P1324" s="11">
        <v>1</v>
      </c>
      <c r="Q1324" s="11">
        <v>28.6</v>
      </c>
      <c r="R1324" s="11">
        <v>10</v>
      </c>
      <c r="S1324" s="11"/>
      <c r="T1324" s="11"/>
      <c r="U1324" s="11"/>
      <c r="V1324" s="57"/>
      <c r="W1324" s="11"/>
      <c r="X1324" s="11">
        <v>3.5</v>
      </c>
      <c r="Y1324" s="11">
        <v>4.16</v>
      </c>
      <c r="Z1324" s="11">
        <v>2</v>
      </c>
      <c r="AA1324" s="11">
        <v>2.1</v>
      </c>
      <c r="AB1324" s="11"/>
      <c r="AC1324" s="11"/>
      <c r="AD1324" s="11"/>
      <c r="AE1324" s="11"/>
      <c r="AF1324" s="11"/>
      <c r="AG1324" s="11"/>
      <c r="AH1324" s="11">
        <v>81.2</v>
      </c>
      <c r="AI1324" s="56"/>
      <c r="AJ1324" s="11"/>
      <c r="AK1324" s="11"/>
      <c r="AL1324" s="11"/>
      <c r="AM1324" s="57"/>
      <c r="AN1324" s="11"/>
      <c r="AO1324" s="11"/>
      <c r="AP1324" s="11"/>
      <c r="AQ1324" s="5">
        <v>7.7396605090022703</v>
      </c>
      <c r="AR1324" s="5">
        <v>2.7715117117009984</v>
      </c>
      <c r="AS1324" s="5">
        <v>-8.7029297711373719</v>
      </c>
      <c r="AT1324" s="5">
        <v>39.040745301455495</v>
      </c>
      <c r="AU1324" s="5">
        <f>AT1324/AR1324</f>
        <v>14.086444281158919</v>
      </c>
      <c r="AV1324" s="46"/>
      <c r="AW1324" s="41">
        <v>3271</v>
      </c>
      <c r="AX1324" s="12">
        <v>130</v>
      </c>
      <c r="AY1324" s="12">
        <v>130</v>
      </c>
      <c r="AZ1324" s="12">
        <v>162</v>
      </c>
      <c r="BA1324" s="12">
        <v>162</v>
      </c>
      <c r="BB1324" s="12">
        <v>196</v>
      </c>
      <c r="BC1324" s="12">
        <v>196</v>
      </c>
      <c r="BD1324" s="12">
        <v>138</v>
      </c>
      <c r="BE1324" s="12">
        <v>138</v>
      </c>
      <c r="BF1324" s="12">
        <v>168</v>
      </c>
      <c r="BG1324" s="12">
        <v>168</v>
      </c>
      <c r="BK1324" s="47"/>
    </row>
    <row r="1325" spans="1:63" x14ac:dyDescent="0.3">
      <c r="A1325" s="1" t="s">
        <v>138</v>
      </c>
      <c r="B1325" s="1">
        <v>3272</v>
      </c>
      <c r="C1325" s="7" t="s">
        <v>138</v>
      </c>
      <c r="D1325" s="7" t="s">
        <v>132</v>
      </c>
      <c r="E1325" s="6" t="s">
        <v>152</v>
      </c>
      <c r="F1325" s="1">
        <v>22</v>
      </c>
      <c r="G1325" t="s">
        <v>2108</v>
      </c>
      <c r="H1325" t="s">
        <v>2109</v>
      </c>
      <c r="I1325" s="29">
        <v>40458</v>
      </c>
      <c r="J1325" s="11"/>
      <c r="K1325" s="56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57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56"/>
      <c r="AJ1325" s="11"/>
      <c r="AK1325" s="11"/>
      <c r="AL1325" s="11"/>
      <c r="AM1325" s="57"/>
      <c r="AN1325" s="11"/>
      <c r="AO1325" s="11"/>
      <c r="AP1325" s="11"/>
      <c r="AV1325" s="46"/>
      <c r="AW1325" s="41">
        <v>3272</v>
      </c>
      <c r="AX1325" s="12">
        <v>130</v>
      </c>
      <c r="AY1325" s="12">
        <v>130</v>
      </c>
      <c r="AZ1325" s="12">
        <v>160</v>
      </c>
      <c r="BA1325" s="12">
        <v>164</v>
      </c>
      <c r="BB1325" s="12">
        <v>196</v>
      </c>
      <c r="BC1325" s="12">
        <v>196</v>
      </c>
      <c r="BD1325" s="12">
        <v>138</v>
      </c>
      <c r="BE1325" s="12">
        <v>138</v>
      </c>
      <c r="BF1325" s="12">
        <v>168</v>
      </c>
      <c r="BG1325" s="12">
        <v>168</v>
      </c>
      <c r="BK1325" s="47"/>
    </row>
    <row r="1326" spans="1:63" x14ac:dyDescent="0.3">
      <c r="A1326" s="1" t="s">
        <v>138</v>
      </c>
      <c r="B1326" s="1">
        <v>3273</v>
      </c>
      <c r="C1326" s="7" t="s">
        <v>138</v>
      </c>
      <c r="D1326" s="7" t="s">
        <v>132</v>
      </c>
      <c r="E1326" s="6" t="s">
        <v>152</v>
      </c>
      <c r="F1326" s="1">
        <v>23</v>
      </c>
      <c r="G1326" t="s">
        <v>2110</v>
      </c>
      <c r="H1326" t="s">
        <v>2102</v>
      </c>
      <c r="I1326" s="29">
        <v>40458</v>
      </c>
      <c r="J1326" s="11"/>
      <c r="K1326" s="56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57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56"/>
      <c r="AJ1326" s="11"/>
      <c r="AK1326" s="11"/>
      <c r="AL1326" s="11"/>
      <c r="AM1326" s="57"/>
      <c r="AN1326" s="11"/>
      <c r="AO1326" s="11"/>
      <c r="AP1326" s="11"/>
      <c r="AV1326" s="46"/>
      <c r="AW1326" s="41"/>
      <c r="BK1326" s="47"/>
    </row>
    <row r="1327" spans="1:63" x14ac:dyDescent="0.3">
      <c r="A1327" s="1" t="s">
        <v>138</v>
      </c>
      <c r="B1327" s="1">
        <v>3274</v>
      </c>
      <c r="C1327" s="7" t="s">
        <v>138</v>
      </c>
      <c r="D1327" s="7" t="s">
        <v>132</v>
      </c>
      <c r="E1327" s="6" t="s">
        <v>152</v>
      </c>
      <c r="F1327" s="1">
        <v>24</v>
      </c>
      <c r="G1327" t="s">
        <v>2111</v>
      </c>
      <c r="H1327" t="s">
        <v>2098</v>
      </c>
      <c r="I1327" s="29">
        <v>40458</v>
      </c>
      <c r="J1327" s="11"/>
      <c r="K1327" s="56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57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56"/>
      <c r="AJ1327" s="11"/>
      <c r="AK1327" s="11"/>
      <c r="AL1327" s="11"/>
      <c r="AM1327" s="57"/>
      <c r="AN1327" s="11"/>
      <c r="AO1327" s="11"/>
      <c r="AP1327" s="11"/>
      <c r="AV1327" s="46"/>
      <c r="AW1327" s="41">
        <v>3274</v>
      </c>
      <c r="AX1327" s="12">
        <v>130</v>
      </c>
      <c r="AY1327" s="12">
        <v>130</v>
      </c>
      <c r="AZ1327" s="12">
        <v>160</v>
      </c>
      <c r="BA1327" s="12">
        <v>160</v>
      </c>
      <c r="BB1327" s="12">
        <v>196</v>
      </c>
      <c r="BC1327" s="12">
        <v>196</v>
      </c>
      <c r="BD1327" s="12">
        <v>138</v>
      </c>
      <c r="BE1327" s="12">
        <v>146</v>
      </c>
      <c r="BK1327" s="47"/>
    </row>
    <row r="1328" spans="1:63" x14ac:dyDescent="0.3">
      <c r="A1328" s="1" t="s">
        <v>138</v>
      </c>
      <c r="B1328" s="1">
        <v>3275</v>
      </c>
      <c r="C1328" s="7" t="s">
        <v>138</v>
      </c>
      <c r="D1328" s="7" t="s">
        <v>132</v>
      </c>
      <c r="E1328" s="6" t="s">
        <v>152</v>
      </c>
      <c r="F1328" s="1">
        <v>25</v>
      </c>
      <c r="G1328" t="s">
        <v>2112</v>
      </c>
      <c r="H1328" t="s">
        <v>2100</v>
      </c>
      <c r="I1328" s="29">
        <v>40458</v>
      </c>
      <c r="J1328" s="11">
        <v>8</v>
      </c>
      <c r="K1328" s="56">
        <v>13.8</v>
      </c>
      <c r="L1328" s="11">
        <v>0</v>
      </c>
      <c r="M1328" s="11">
        <v>23.7</v>
      </c>
      <c r="N1328" s="11">
        <v>0</v>
      </c>
      <c r="O1328" s="11" t="s">
        <v>315</v>
      </c>
      <c r="P1328" s="11">
        <v>1</v>
      </c>
      <c r="Q1328" s="11" t="s">
        <v>316</v>
      </c>
      <c r="R1328" s="11">
        <v>1</v>
      </c>
      <c r="S1328" s="11" t="s">
        <v>317</v>
      </c>
      <c r="T1328" s="11">
        <v>5</v>
      </c>
      <c r="U1328" s="11"/>
      <c r="V1328" s="57"/>
      <c r="W1328" s="11"/>
      <c r="X1328" s="11">
        <v>4</v>
      </c>
      <c r="Y1328" s="11">
        <v>4.1500000000000004</v>
      </c>
      <c r="Z1328" s="11">
        <v>1</v>
      </c>
      <c r="AA1328" s="11">
        <v>2.9</v>
      </c>
      <c r="AB1328" s="11"/>
      <c r="AC1328" s="11"/>
      <c r="AD1328" s="11"/>
      <c r="AE1328" s="11"/>
      <c r="AF1328" s="11"/>
      <c r="AG1328" s="11"/>
      <c r="AH1328" s="11">
        <v>71.3</v>
      </c>
      <c r="AI1328" s="46" t="s">
        <v>1588</v>
      </c>
      <c r="AJ1328" s="11">
        <v>1.97</v>
      </c>
      <c r="AK1328" s="11">
        <v>0</v>
      </c>
      <c r="AL1328" s="11">
        <v>62.37</v>
      </c>
      <c r="AM1328" s="57">
        <v>37.630000000000003</v>
      </c>
      <c r="AN1328" s="11"/>
      <c r="AO1328" s="11"/>
      <c r="AP1328" s="11"/>
      <c r="AQ1328" s="5">
        <v>7.8768105794555261</v>
      </c>
      <c r="AR1328" s="5">
        <v>2.2556949877832144</v>
      </c>
      <c r="AS1328" s="5">
        <v>-8.3284905016317587</v>
      </c>
      <c r="AT1328" s="5">
        <v>38.683604561218353</v>
      </c>
      <c r="AU1328" s="5">
        <f>AT1328/AR1328</f>
        <v>17.149306431378246</v>
      </c>
      <c r="AV1328" s="46"/>
      <c r="AW1328" s="41">
        <v>3275</v>
      </c>
      <c r="AX1328" s="12">
        <v>130</v>
      </c>
      <c r="AY1328" s="12">
        <v>130</v>
      </c>
      <c r="AZ1328" s="12">
        <v>160</v>
      </c>
      <c r="BA1328" s="12">
        <v>162</v>
      </c>
      <c r="BB1328" s="12">
        <v>194</v>
      </c>
      <c r="BC1328" s="12">
        <v>194</v>
      </c>
      <c r="BD1328" s="12">
        <v>138</v>
      </c>
      <c r="BE1328" s="12">
        <v>146</v>
      </c>
      <c r="BF1328" s="12">
        <v>168</v>
      </c>
      <c r="BG1328" s="12">
        <v>170</v>
      </c>
      <c r="BH1328" s="12">
        <v>108</v>
      </c>
      <c r="BI1328" s="12">
        <v>108</v>
      </c>
      <c r="BJ1328" s="12">
        <v>161</v>
      </c>
      <c r="BK1328" s="47">
        <v>165</v>
      </c>
    </row>
    <row r="1329" spans="1:63" x14ac:dyDescent="0.3">
      <c r="A1329" s="1" t="s">
        <v>138</v>
      </c>
      <c r="B1329" s="1">
        <v>3276</v>
      </c>
      <c r="C1329" s="7" t="s">
        <v>138</v>
      </c>
      <c r="D1329" s="7" t="s">
        <v>132</v>
      </c>
      <c r="E1329" s="6" t="s">
        <v>152</v>
      </c>
      <c r="F1329" s="1">
        <v>26</v>
      </c>
      <c r="G1329" t="s">
        <v>2113</v>
      </c>
      <c r="H1329" t="s">
        <v>2102</v>
      </c>
      <c r="I1329" s="29">
        <v>40458</v>
      </c>
      <c r="J1329" s="11"/>
      <c r="K1329" s="56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57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56"/>
      <c r="AJ1329" s="11"/>
      <c r="AK1329" s="11"/>
      <c r="AL1329" s="11"/>
      <c r="AM1329" s="57"/>
      <c r="AN1329" s="11"/>
      <c r="AO1329" s="11"/>
      <c r="AP1329" s="11"/>
      <c r="AV1329" s="46"/>
      <c r="AW1329" s="41">
        <v>3276</v>
      </c>
      <c r="AX1329" s="12">
        <v>130</v>
      </c>
      <c r="AY1329" s="12">
        <v>130</v>
      </c>
      <c r="AZ1329" s="12">
        <v>162</v>
      </c>
      <c r="BA1329" s="12">
        <v>162</v>
      </c>
      <c r="BB1329" s="12">
        <v>194</v>
      </c>
      <c r="BC1329" s="12">
        <v>194</v>
      </c>
      <c r="BD1329" s="12">
        <v>138</v>
      </c>
      <c r="BE1329" s="12">
        <v>146</v>
      </c>
      <c r="BF1329" s="12">
        <v>166</v>
      </c>
      <c r="BG1329" s="12">
        <v>172</v>
      </c>
      <c r="BH1329" s="12">
        <v>110</v>
      </c>
      <c r="BI1329" s="12">
        <v>110</v>
      </c>
      <c r="BJ1329" s="12">
        <v>161</v>
      </c>
      <c r="BK1329" s="47">
        <v>169</v>
      </c>
    </row>
    <row r="1330" spans="1:63" x14ac:dyDescent="0.3">
      <c r="A1330" s="1" t="s">
        <v>138</v>
      </c>
      <c r="B1330" s="1">
        <v>3277</v>
      </c>
      <c r="C1330" s="7" t="s">
        <v>138</v>
      </c>
      <c r="D1330" s="7" t="s">
        <v>132</v>
      </c>
      <c r="E1330" s="6" t="s">
        <v>152</v>
      </c>
      <c r="F1330" s="1">
        <v>27</v>
      </c>
      <c r="G1330" t="s">
        <v>2114</v>
      </c>
      <c r="H1330" t="s">
        <v>2115</v>
      </c>
      <c r="I1330" s="29">
        <v>40458</v>
      </c>
      <c r="J1330" s="11"/>
      <c r="K1330" s="56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57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56"/>
      <c r="AJ1330" s="11"/>
      <c r="AK1330" s="11"/>
      <c r="AL1330" s="11"/>
      <c r="AM1330" s="57"/>
      <c r="AN1330" s="11"/>
      <c r="AO1330" s="11"/>
      <c r="AP1330" s="11"/>
      <c r="AV1330" s="46"/>
      <c r="AW1330" s="41">
        <v>3277</v>
      </c>
      <c r="AX1330" s="12">
        <v>128</v>
      </c>
      <c r="AY1330" s="12">
        <v>128</v>
      </c>
      <c r="AZ1330" s="12">
        <v>164</v>
      </c>
      <c r="BA1330" s="12">
        <v>164</v>
      </c>
      <c r="BB1330" s="12">
        <v>196</v>
      </c>
      <c r="BC1330" s="12">
        <v>196</v>
      </c>
      <c r="BD1330" s="12">
        <v>138</v>
      </c>
      <c r="BE1330" s="12">
        <v>138</v>
      </c>
      <c r="BF1330" s="12">
        <v>168</v>
      </c>
      <c r="BG1330" s="12">
        <v>172</v>
      </c>
      <c r="BH1330" s="12">
        <v>106</v>
      </c>
      <c r="BI1330" s="12">
        <v>118</v>
      </c>
      <c r="BJ1330" s="12">
        <v>161</v>
      </c>
      <c r="BK1330" s="47">
        <v>161</v>
      </c>
    </row>
    <row r="1331" spans="1:63" x14ac:dyDescent="0.3">
      <c r="A1331" s="1" t="s">
        <v>138</v>
      </c>
      <c r="B1331" s="1">
        <v>3278</v>
      </c>
      <c r="C1331" s="7" t="s">
        <v>138</v>
      </c>
      <c r="D1331" s="7" t="s">
        <v>132</v>
      </c>
      <c r="E1331" s="6" t="s">
        <v>152</v>
      </c>
      <c r="F1331" s="1">
        <v>28</v>
      </c>
      <c r="G1331" t="s">
        <v>2116</v>
      </c>
      <c r="H1331" t="s">
        <v>2117</v>
      </c>
      <c r="I1331" s="29">
        <v>40458</v>
      </c>
      <c r="J1331" s="11"/>
      <c r="K1331" s="56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57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56"/>
      <c r="AJ1331" s="11"/>
      <c r="AK1331" s="11"/>
      <c r="AL1331" s="11"/>
      <c r="AM1331" s="57"/>
      <c r="AN1331" s="11"/>
      <c r="AO1331" s="11"/>
      <c r="AP1331" s="11"/>
      <c r="AV1331" s="46"/>
      <c r="AW1331" s="41"/>
      <c r="BK1331" s="47"/>
    </row>
    <row r="1332" spans="1:63" x14ac:dyDescent="0.3">
      <c r="A1332" s="1" t="s">
        <v>138</v>
      </c>
      <c r="B1332" s="1">
        <v>3279</v>
      </c>
      <c r="C1332" s="7" t="s">
        <v>138</v>
      </c>
      <c r="D1332" s="7" t="s">
        <v>132</v>
      </c>
      <c r="E1332" s="6" t="s">
        <v>152</v>
      </c>
      <c r="F1332" s="1">
        <v>29</v>
      </c>
      <c r="G1332" t="s">
        <v>2118</v>
      </c>
      <c r="H1332" t="s">
        <v>2089</v>
      </c>
      <c r="I1332" s="29">
        <v>40458</v>
      </c>
      <c r="J1332" s="11">
        <v>11.4</v>
      </c>
      <c r="K1332" s="56">
        <v>18</v>
      </c>
      <c r="L1332" s="11">
        <v>0</v>
      </c>
      <c r="M1332" s="11">
        <v>30.4</v>
      </c>
      <c r="N1332" s="11">
        <v>0</v>
      </c>
      <c r="O1332" s="11">
        <v>26.1</v>
      </c>
      <c r="P1332" s="11">
        <v>1</v>
      </c>
      <c r="Q1332" s="11">
        <v>27.4</v>
      </c>
      <c r="R1332" s="11">
        <v>1</v>
      </c>
      <c r="S1332" s="11">
        <v>28</v>
      </c>
      <c r="T1332" s="11">
        <v>1</v>
      </c>
      <c r="U1332" s="11"/>
      <c r="V1332" s="57"/>
      <c r="W1332" s="11"/>
      <c r="X1332" s="11">
        <v>6</v>
      </c>
      <c r="Y1332" s="11">
        <v>3.14</v>
      </c>
      <c r="Z1332" s="11"/>
      <c r="AA1332" s="11"/>
      <c r="AB1332" s="11"/>
      <c r="AC1332" s="11"/>
      <c r="AD1332" s="11"/>
      <c r="AE1332" s="11"/>
      <c r="AF1332" s="11"/>
      <c r="AG1332" s="11"/>
      <c r="AH1332" s="11">
        <v>114.8</v>
      </c>
      <c r="AI1332" s="56"/>
      <c r="AJ1332" s="11"/>
      <c r="AK1332" s="11"/>
      <c r="AL1332" s="11"/>
      <c r="AM1332" s="57"/>
      <c r="AN1332" s="11"/>
      <c r="AO1332" s="11"/>
      <c r="AP1332" s="11"/>
      <c r="AQ1332" s="5">
        <v>8.6716744660003826</v>
      </c>
      <c r="AR1332" s="5">
        <v>2.3980657171986994</v>
      </c>
      <c r="AS1332" s="5">
        <v>-7.9299962688872618</v>
      </c>
      <c r="AT1332" s="5">
        <v>37.810881812687988</v>
      </c>
      <c r="AU1332" s="5">
        <f>AT1332/AR1332</f>
        <v>15.76724171548425</v>
      </c>
      <c r="AV1332" s="46"/>
      <c r="AW1332" s="41">
        <v>3279</v>
      </c>
      <c r="AX1332" s="12">
        <v>130</v>
      </c>
      <c r="AY1332" s="12">
        <v>130</v>
      </c>
      <c r="AZ1332" s="12">
        <v>162</v>
      </c>
      <c r="BA1332" s="12">
        <v>162</v>
      </c>
      <c r="BB1332" s="12">
        <v>194</v>
      </c>
      <c r="BC1332" s="12">
        <v>194</v>
      </c>
      <c r="BD1332" s="12">
        <v>146</v>
      </c>
      <c r="BE1332" s="12">
        <v>146</v>
      </c>
      <c r="BF1332" s="12">
        <v>166</v>
      </c>
      <c r="BG1332" s="12">
        <v>168</v>
      </c>
      <c r="BH1332" s="12">
        <v>110</v>
      </c>
      <c r="BI1332" s="12">
        <v>110</v>
      </c>
      <c r="BJ1332" s="12">
        <v>161</v>
      </c>
      <c r="BK1332" s="47">
        <v>175</v>
      </c>
    </row>
    <row r="1333" spans="1:63" x14ac:dyDescent="0.3">
      <c r="A1333" s="1" t="s">
        <v>138</v>
      </c>
      <c r="B1333" s="1">
        <v>3280</v>
      </c>
      <c r="C1333" s="7" t="s">
        <v>138</v>
      </c>
      <c r="D1333" s="7" t="s">
        <v>132</v>
      </c>
      <c r="E1333" s="6" t="s">
        <v>152</v>
      </c>
      <c r="F1333" s="1">
        <v>30</v>
      </c>
      <c r="G1333" t="s">
        <v>2119</v>
      </c>
      <c r="H1333" t="s">
        <v>2115</v>
      </c>
      <c r="I1333" s="29">
        <v>40458</v>
      </c>
      <c r="J1333" s="11"/>
      <c r="K1333" s="56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57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56"/>
      <c r="AJ1333" s="11"/>
      <c r="AK1333" s="11"/>
      <c r="AL1333" s="11"/>
      <c r="AM1333" s="57"/>
      <c r="AN1333" s="11"/>
      <c r="AO1333" s="11"/>
      <c r="AP1333" s="11"/>
      <c r="AV1333" s="46"/>
      <c r="AW1333" s="41">
        <v>3280</v>
      </c>
      <c r="AX1333" s="12">
        <v>128</v>
      </c>
      <c r="AY1333" s="12">
        <v>128</v>
      </c>
      <c r="AZ1333" s="12">
        <v>158</v>
      </c>
      <c r="BA1333" s="12">
        <v>164</v>
      </c>
      <c r="BB1333" s="12">
        <v>196</v>
      </c>
      <c r="BC1333" s="12">
        <v>196</v>
      </c>
      <c r="BD1333" s="12">
        <v>146</v>
      </c>
      <c r="BE1333" s="12">
        <v>146</v>
      </c>
      <c r="BF1333" s="12">
        <v>172</v>
      </c>
      <c r="BG1333" s="12">
        <v>176</v>
      </c>
      <c r="BH1333" s="12">
        <v>110</v>
      </c>
      <c r="BI1333" s="12">
        <v>110</v>
      </c>
      <c r="BJ1333" s="12">
        <v>161</v>
      </c>
      <c r="BK1333" s="47">
        <v>175</v>
      </c>
    </row>
    <row r="1334" spans="1:63" x14ac:dyDescent="0.3">
      <c r="A1334" s="1" t="s">
        <v>138</v>
      </c>
      <c r="B1334" s="1">
        <v>3281</v>
      </c>
      <c r="C1334" s="7" t="s">
        <v>138</v>
      </c>
      <c r="D1334" s="7" t="s">
        <v>132</v>
      </c>
      <c r="E1334" s="6" t="s">
        <v>152</v>
      </c>
      <c r="F1334" s="1">
        <v>31</v>
      </c>
      <c r="G1334" t="s">
        <v>2119</v>
      </c>
      <c r="H1334" t="s">
        <v>2085</v>
      </c>
      <c r="I1334" s="29">
        <v>40458</v>
      </c>
      <c r="J1334" s="11"/>
      <c r="K1334" s="56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57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56"/>
      <c r="AJ1334" s="11"/>
      <c r="AK1334" s="11"/>
      <c r="AL1334" s="11"/>
      <c r="AM1334" s="57"/>
      <c r="AN1334" s="11"/>
      <c r="AO1334" s="11"/>
      <c r="AP1334" s="11"/>
      <c r="AV1334" s="46"/>
      <c r="AW1334" s="41">
        <v>3281</v>
      </c>
      <c r="AX1334" s="12">
        <v>126</v>
      </c>
      <c r="AY1334" s="12">
        <v>126</v>
      </c>
      <c r="AZ1334" s="12">
        <v>158</v>
      </c>
      <c r="BA1334" s="12">
        <v>164</v>
      </c>
      <c r="BB1334" s="12">
        <v>194</v>
      </c>
      <c r="BC1334" s="12">
        <v>194</v>
      </c>
      <c r="BD1334" s="12">
        <v>138</v>
      </c>
      <c r="BE1334" s="12">
        <v>138</v>
      </c>
      <c r="BF1334" s="12">
        <v>168</v>
      </c>
      <c r="BG1334" s="12">
        <v>168</v>
      </c>
      <c r="BH1334" s="12">
        <v>108</v>
      </c>
      <c r="BI1334" s="12">
        <v>108</v>
      </c>
      <c r="BJ1334" s="12">
        <v>161</v>
      </c>
      <c r="BK1334" s="47">
        <v>161</v>
      </c>
    </row>
    <row r="1335" spans="1:63" x14ac:dyDescent="0.3">
      <c r="A1335" s="1" t="s">
        <v>138</v>
      </c>
      <c r="B1335" s="1">
        <v>3282</v>
      </c>
      <c r="C1335" s="7" t="s">
        <v>138</v>
      </c>
      <c r="D1335" s="7" t="s">
        <v>132</v>
      </c>
      <c r="E1335" s="6" t="s">
        <v>152</v>
      </c>
      <c r="F1335" s="1">
        <v>32</v>
      </c>
      <c r="G1335" t="s">
        <v>2120</v>
      </c>
      <c r="H1335" t="s">
        <v>2089</v>
      </c>
      <c r="I1335" s="29">
        <v>40458</v>
      </c>
      <c r="J1335" s="11"/>
      <c r="K1335" s="56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57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56"/>
      <c r="AJ1335" s="11"/>
      <c r="AK1335" s="11"/>
      <c r="AL1335" s="11"/>
      <c r="AM1335" s="57"/>
      <c r="AN1335" s="11"/>
      <c r="AO1335" s="11"/>
      <c r="AP1335" s="11"/>
      <c r="AV1335" s="46"/>
      <c r="AW1335" s="41">
        <v>3282</v>
      </c>
      <c r="AX1335" s="12">
        <v>126</v>
      </c>
      <c r="AY1335" s="12">
        <v>126</v>
      </c>
      <c r="AZ1335" s="12">
        <v>164</v>
      </c>
      <c r="BA1335" s="12">
        <v>172</v>
      </c>
      <c r="BB1335" s="12">
        <v>194</v>
      </c>
      <c r="BC1335" s="12">
        <v>194</v>
      </c>
      <c r="BD1335" s="12">
        <v>138</v>
      </c>
      <c r="BE1335" s="12">
        <v>138</v>
      </c>
      <c r="BF1335" s="12">
        <v>172</v>
      </c>
      <c r="BG1335" s="12">
        <v>176</v>
      </c>
      <c r="BH1335" s="12">
        <v>104</v>
      </c>
      <c r="BI1335" s="12">
        <v>110</v>
      </c>
      <c r="BJ1335" s="12">
        <v>161</v>
      </c>
      <c r="BK1335" s="47">
        <v>161</v>
      </c>
    </row>
    <row r="1336" spans="1:63" x14ac:dyDescent="0.3">
      <c r="A1336" s="1" t="s">
        <v>138</v>
      </c>
      <c r="B1336" s="1">
        <v>3283</v>
      </c>
      <c r="C1336" s="7" t="s">
        <v>138</v>
      </c>
      <c r="D1336" s="7" t="s">
        <v>132</v>
      </c>
      <c r="E1336" s="6" t="s">
        <v>152</v>
      </c>
      <c r="F1336" s="1">
        <v>33</v>
      </c>
      <c r="G1336" t="s">
        <v>2120</v>
      </c>
      <c r="H1336" t="s">
        <v>2085</v>
      </c>
      <c r="I1336" s="29">
        <v>40458</v>
      </c>
      <c r="J1336" s="11">
        <v>9.1</v>
      </c>
      <c r="K1336" s="56">
        <v>5.0999999999999996</v>
      </c>
      <c r="L1336" s="11">
        <v>0</v>
      </c>
      <c r="M1336" s="11">
        <v>24.7</v>
      </c>
      <c r="N1336" s="11">
        <v>1</v>
      </c>
      <c r="O1336" s="11" t="s">
        <v>318</v>
      </c>
      <c r="P1336" s="11">
        <v>1</v>
      </c>
      <c r="Q1336" s="11" t="s">
        <v>111</v>
      </c>
      <c r="R1336" s="11">
        <v>5</v>
      </c>
      <c r="S1336" s="11" t="s">
        <v>112</v>
      </c>
      <c r="T1336" s="11">
        <v>10</v>
      </c>
      <c r="U1336" s="11"/>
      <c r="V1336" s="57"/>
      <c r="W1336" s="11"/>
      <c r="X1336" s="11">
        <v>3</v>
      </c>
      <c r="Y1336" s="11">
        <v>3.14</v>
      </c>
      <c r="Z1336" s="11">
        <v>1</v>
      </c>
      <c r="AA1336" s="11">
        <v>2.8</v>
      </c>
      <c r="AB1336" s="11"/>
      <c r="AC1336" s="11"/>
      <c r="AD1336" s="11"/>
      <c r="AE1336" s="11"/>
      <c r="AF1336" s="11"/>
      <c r="AG1336" s="11"/>
      <c r="AH1336" s="11">
        <v>64.5</v>
      </c>
      <c r="AI1336" s="56"/>
      <c r="AJ1336" s="11"/>
      <c r="AK1336" s="11"/>
      <c r="AL1336" s="11"/>
      <c r="AM1336" s="57"/>
      <c r="AN1336" s="11"/>
      <c r="AO1336" s="11"/>
      <c r="AP1336" s="11"/>
      <c r="AQ1336" s="5">
        <v>7.8505208788878118</v>
      </c>
      <c r="AR1336" s="5">
        <v>2.1970612534990366</v>
      </c>
      <c r="AS1336" s="5">
        <v>-8.4636992532365962</v>
      </c>
      <c r="AT1336" s="5">
        <v>37.597485653161854</v>
      </c>
      <c r="AU1336" s="5">
        <f>AT1336/AR1336</f>
        <v>17.112625145650423</v>
      </c>
      <c r="AV1336" s="46"/>
      <c r="AW1336" s="41"/>
      <c r="BK1336" s="47"/>
    </row>
    <row r="1337" spans="1:63" x14ac:dyDescent="0.3">
      <c r="A1337" s="1" t="s">
        <v>138</v>
      </c>
      <c r="B1337" s="1">
        <v>3284</v>
      </c>
      <c r="C1337" s="7" t="s">
        <v>138</v>
      </c>
      <c r="D1337" s="7" t="s">
        <v>132</v>
      </c>
      <c r="E1337" s="6" t="s">
        <v>152</v>
      </c>
      <c r="F1337" s="1">
        <v>34</v>
      </c>
      <c r="G1337" t="s">
        <v>2121</v>
      </c>
      <c r="H1337" t="s">
        <v>2089</v>
      </c>
      <c r="I1337" s="29">
        <v>40458</v>
      </c>
      <c r="J1337" s="11"/>
      <c r="K1337" s="56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57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56"/>
      <c r="AJ1337" s="11"/>
      <c r="AK1337" s="11"/>
      <c r="AL1337" s="11"/>
      <c r="AM1337" s="57"/>
      <c r="AN1337" s="11"/>
      <c r="AO1337" s="11"/>
      <c r="AP1337" s="11"/>
      <c r="AV1337" s="46"/>
      <c r="AW1337" s="41">
        <v>3284</v>
      </c>
      <c r="AX1337" s="12">
        <v>128</v>
      </c>
      <c r="AY1337" s="12">
        <v>128</v>
      </c>
      <c r="AZ1337" s="12">
        <v>164</v>
      </c>
      <c r="BA1337" s="12">
        <v>164</v>
      </c>
      <c r="BB1337" s="12">
        <v>194</v>
      </c>
      <c r="BC1337" s="12">
        <v>194</v>
      </c>
      <c r="BD1337" s="12">
        <v>138</v>
      </c>
      <c r="BE1337" s="12">
        <v>138</v>
      </c>
      <c r="BF1337" s="12">
        <v>174</v>
      </c>
      <c r="BG1337" s="12">
        <v>176</v>
      </c>
      <c r="BH1337" s="12">
        <v>110</v>
      </c>
      <c r="BI1337" s="12">
        <v>110</v>
      </c>
      <c r="BJ1337" s="12">
        <v>161</v>
      </c>
      <c r="BK1337" s="47">
        <v>169</v>
      </c>
    </row>
    <row r="1338" spans="1:63" x14ac:dyDescent="0.3">
      <c r="A1338" s="1" t="s">
        <v>138</v>
      </c>
      <c r="B1338" s="1">
        <v>3285</v>
      </c>
      <c r="C1338" s="7" t="s">
        <v>138</v>
      </c>
      <c r="D1338" s="7" t="s">
        <v>132</v>
      </c>
      <c r="E1338" s="6" t="s">
        <v>152</v>
      </c>
      <c r="F1338" s="1">
        <v>35</v>
      </c>
      <c r="G1338" t="s">
        <v>2121</v>
      </c>
      <c r="H1338" t="s">
        <v>2087</v>
      </c>
      <c r="I1338" s="29">
        <v>40458</v>
      </c>
      <c r="J1338" s="11"/>
      <c r="K1338" s="56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57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56"/>
      <c r="AJ1338" s="11"/>
      <c r="AK1338" s="11"/>
      <c r="AL1338" s="11"/>
      <c r="AM1338" s="57"/>
      <c r="AN1338" s="11"/>
      <c r="AO1338" s="11"/>
      <c r="AP1338" s="11"/>
      <c r="AV1338" s="46"/>
      <c r="AW1338" s="41">
        <v>3285</v>
      </c>
      <c r="AX1338" s="12">
        <v>130</v>
      </c>
      <c r="AY1338" s="12">
        <v>130</v>
      </c>
      <c r="AZ1338" s="12">
        <v>162</v>
      </c>
      <c r="BA1338" s="12">
        <v>166</v>
      </c>
      <c r="BB1338" s="12">
        <v>194</v>
      </c>
      <c r="BC1338" s="12">
        <v>194</v>
      </c>
      <c r="BD1338" s="12">
        <v>138</v>
      </c>
      <c r="BE1338" s="12">
        <v>138</v>
      </c>
      <c r="BF1338" s="12">
        <v>166</v>
      </c>
      <c r="BG1338" s="12">
        <v>168</v>
      </c>
      <c r="BH1338" s="12">
        <v>100</v>
      </c>
      <c r="BI1338" s="12">
        <v>120</v>
      </c>
      <c r="BJ1338" s="12">
        <v>161</v>
      </c>
      <c r="BK1338" s="47">
        <v>165</v>
      </c>
    </row>
    <row r="1339" spans="1:63" x14ac:dyDescent="0.3">
      <c r="A1339" s="1" t="s">
        <v>138</v>
      </c>
      <c r="B1339" s="1">
        <v>3286</v>
      </c>
      <c r="C1339" s="7" t="s">
        <v>138</v>
      </c>
      <c r="D1339" s="7" t="s">
        <v>132</v>
      </c>
      <c r="E1339" s="6" t="s">
        <v>152</v>
      </c>
      <c r="F1339" s="1">
        <v>36</v>
      </c>
      <c r="G1339" t="s">
        <v>2122</v>
      </c>
      <c r="H1339" t="s">
        <v>2085</v>
      </c>
      <c r="I1339" s="29">
        <v>40458</v>
      </c>
      <c r="J1339" s="11"/>
      <c r="K1339" s="56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57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56"/>
      <c r="AJ1339" s="11"/>
      <c r="AK1339" s="11"/>
      <c r="AL1339" s="11"/>
      <c r="AM1339" s="57"/>
      <c r="AN1339" s="11"/>
      <c r="AO1339" s="11"/>
      <c r="AP1339" s="11"/>
      <c r="AV1339" s="46"/>
      <c r="AW1339" s="41">
        <v>3286</v>
      </c>
      <c r="AX1339" s="12">
        <v>128</v>
      </c>
      <c r="AY1339" s="12">
        <v>128</v>
      </c>
      <c r="AZ1339" s="12">
        <v>162</v>
      </c>
      <c r="BA1339" s="12">
        <v>162</v>
      </c>
      <c r="BB1339" s="12">
        <v>194</v>
      </c>
      <c r="BC1339" s="12">
        <v>194</v>
      </c>
      <c r="BD1339" s="12">
        <v>138</v>
      </c>
      <c r="BE1339" s="12">
        <v>138</v>
      </c>
      <c r="BH1339" s="12">
        <v>112</v>
      </c>
      <c r="BI1339" s="12">
        <v>112</v>
      </c>
      <c r="BJ1339" s="12">
        <v>161</v>
      </c>
      <c r="BK1339" s="47">
        <v>161</v>
      </c>
    </row>
    <row r="1340" spans="1:63" x14ac:dyDescent="0.3">
      <c r="A1340" s="1" t="s">
        <v>138</v>
      </c>
      <c r="B1340" s="1">
        <v>3287</v>
      </c>
      <c r="C1340" s="7" t="s">
        <v>138</v>
      </c>
      <c r="D1340" s="7" t="s">
        <v>132</v>
      </c>
      <c r="E1340" s="6" t="s">
        <v>152</v>
      </c>
      <c r="F1340" s="1">
        <v>37</v>
      </c>
      <c r="G1340" t="s">
        <v>2122</v>
      </c>
      <c r="H1340" t="s">
        <v>2083</v>
      </c>
      <c r="I1340" s="29">
        <v>40458</v>
      </c>
      <c r="J1340" s="11">
        <v>10.3</v>
      </c>
      <c r="K1340" s="56">
        <v>17.7</v>
      </c>
      <c r="L1340" s="11">
        <v>0</v>
      </c>
      <c r="M1340" s="11">
        <v>35.1</v>
      </c>
      <c r="N1340" s="11">
        <v>1</v>
      </c>
      <c r="O1340" s="11" t="s">
        <v>113</v>
      </c>
      <c r="P1340" s="11">
        <v>1</v>
      </c>
      <c r="Q1340" s="11" t="s">
        <v>114</v>
      </c>
      <c r="R1340" s="11">
        <v>5</v>
      </c>
      <c r="S1340" s="11"/>
      <c r="T1340" s="11"/>
      <c r="U1340" s="11"/>
      <c r="V1340" s="57"/>
      <c r="W1340" s="11"/>
      <c r="X1340" s="11">
        <v>4.5</v>
      </c>
      <c r="Y1340" s="11">
        <v>3.13</v>
      </c>
      <c r="Z1340" s="11"/>
      <c r="AA1340" s="11"/>
      <c r="AB1340" s="11"/>
      <c r="AC1340" s="11"/>
      <c r="AD1340" s="11"/>
      <c r="AE1340" s="11"/>
      <c r="AF1340" s="11"/>
      <c r="AG1340" s="11"/>
      <c r="AH1340" s="11">
        <v>78.599999999999994</v>
      </c>
      <c r="AI1340" s="46" t="s">
        <v>1589</v>
      </c>
      <c r="AJ1340" s="11">
        <v>3.32</v>
      </c>
      <c r="AK1340" s="11">
        <v>0.54</v>
      </c>
      <c r="AL1340" s="11">
        <v>56.18</v>
      </c>
      <c r="AM1340" s="57">
        <v>43.28</v>
      </c>
      <c r="AN1340" s="11"/>
      <c r="AO1340" s="11"/>
      <c r="AP1340" s="11"/>
      <c r="AQ1340" s="5">
        <v>8.255654673592387</v>
      </c>
      <c r="AR1340" s="5">
        <v>2.1150287296918551</v>
      </c>
      <c r="AS1340" s="5">
        <v>-7.6640183987071984</v>
      </c>
      <c r="AT1340" s="5">
        <v>38.077096124989779</v>
      </c>
      <c r="AU1340" s="5">
        <f>AT1340/AR1340</f>
        <v>18.003110591569765</v>
      </c>
      <c r="AV1340" s="46"/>
      <c r="AW1340" s="41">
        <v>3287</v>
      </c>
      <c r="AX1340" s="12">
        <v>130</v>
      </c>
      <c r="AY1340" s="12">
        <v>130</v>
      </c>
      <c r="AZ1340" s="12">
        <v>162</v>
      </c>
      <c r="BA1340" s="12">
        <v>162</v>
      </c>
      <c r="BB1340" s="12">
        <v>192</v>
      </c>
      <c r="BC1340" s="12">
        <v>194</v>
      </c>
      <c r="BD1340" s="12">
        <v>138</v>
      </c>
      <c r="BE1340" s="12">
        <v>146</v>
      </c>
      <c r="BF1340" s="12">
        <v>168</v>
      </c>
      <c r="BG1340" s="12">
        <v>168</v>
      </c>
      <c r="BH1340" s="12">
        <v>110</v>
      </c>
      <c r="BI1340" s="12">
        <v>110</v>
      </c>
      <c r="BJ1340" s="12">
        <v>161</v>
      </c>
      <c r="BK1340" s="47">
        <v>161</v>
      </c>
    </row>
    <row r="1341" spans="1:63" x14ac:dyDescent="0.3">
      <c r="A1341" s="1" t="s">
        <v>138</v>
      </c>
      <c r="B1341" s="1">
        <v>3288</v>
      </c>
      <c r="C1341" s="7" t="s">
        <v>138</v>
      </c>
      <c r="D1341" s="7" t="s">
        <v>132</v>
      </c>
      <c r="E1341" s="6" t="s">
        <v>152</v>
      </c>
      <c r="F1341" s="1">
        <v>38</v>
      </c>
      <c r="G1341" t="s">
        <v>2123</v>
      </c>
      <c r="H1341" t="s">
        <v>2124</v>
      </c>
      <c r="I1341" s="29">
        <v>40458</v>
      </c>
      <c r="J1341" s="11"/>
      <c r="K1341" s="56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57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56"/>
      <c r="AJ1341" s="11"/>
      <c r="AK1341" s="11"/>
      <c r="AL1341" s="11"/>
      <c r="AM1341" s="57"/>
      <c r="AN1341" s="11"/>
      <c r="AO1341" s="11"/>
      <c r="AP1341" s="11"/>
      <c r="AV1341" s="46"/>
      <c r="AW1341" s="41"/>
      <c r="BK1341" s="47"/>
    </row>
    <row r="1342" spans="1:63" x14ac:dyDescent="0.3">
      <c r="A1342" s="1" t="s">
        <v>138</v>
      </c>
      <c r="B1342" s="1">
        <v>3289</v>
      </c>
      <c r="C1342" s="7" t="s">
        <v>138</v>
      </c>
      <c r="D1342" s="7" t="s">
        <v>132</v>
      </c>
      <c r="E1342" s="6" t="s">
        <v>152</v>
      </c>
      <c r="F1342" s="1">
        <v>39</v>
      </c>
      <c r="G1342" t="s">
        <v>2125</v>
      </c>
      <c r="H1342" t="s">
        <v>2126</v>
      </c>
      <c r="I1342" s="29">
        <v>40458</v>
      </c>
      <c r="J1342" s="11"/>
      <c r="K1342" s="56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57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56"/>
      <c r="AJ1342" s="11"/>
      <c r="AK1342" s="11"/>
      <c r="AL1342" s="11"/>
      <c r="AM1342" s="57"/>
      <c r="AN1342" s="11"/>
      <c r="AO1342" s="11"/>
      <c r="AP1342" s="11"/>
      <c r="AV1342" s="46"/>
      <c r="AW1342" s="41">
        <v>3289</v>
      </c>
      <c r="AX1342" s="12">
        <v>130</v>
      </c>
      <c r="AY1342" s="12">
        <v>130</v>
      </c>
      <c r="AZ1342" s="12">
        <v>162</v>
      </c>
      <c r="BA1342" s="12">
        <v>162</v>
      </c>
      <c r="BB1342" s="12">
        <v>194</v>
      </c>
      <c r="BC1342" s="12">
        <v>194</v>
      </c>
      <c r="BD1342" s="12">
        <v>138</v>
      </c>
      <c r="BE1342" s="12">
        <v>146</v>
      </c>
      <c r="BF1342" s="12">
        <v>168</v>
      </c>
      <c r="BG1342" s="12">
        <v>170</v>
      </c>
      <c r="BH1342" s="12">
        <v>110</v>
      </c>
      <c r="BI1342" s="12">
        <v>110</v>
      </c>
      <c r="BJ1342" s="12">
        <v>161</v>
      </c>
      <c r="BK1342" s="47">
        <v>161</v>
      </c>
    </row>
    <row r="1343" spans="1:63" x14ac:dyDescent="0.3">
      <c r="A1343" s="1" t="s">
        <v>138</v>
      </c>
      <c r="B1343" s="1">
        <v>3290</v>
      </c>
      <c r="C1343" s="7" t="s">
        <v>138</v>
      </c>
      <c r="D1343" s="7" t="s">
        <v>132</v>
      </c>
      <c r="E1343" s="6" t="s">
        <v>152</v>
      </c>
      <c r="F1343" s="1">
        <v>40</v>
      </c>
      <c r="G1343" t="s">
        <v>2127</v>
      </c>
      <c r="H1343" t="s">
        <v>2128</v>
      </c>
      <c r="I1343" s="29">
        <v>40458</v>
      </c>
      <c r="J1343" s="11"/>
      <c r="K1343" s="56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57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56"/>
      <c r="AJ1343" s="11"/>
      <c r="AK1343" s="11"/>
      <c r="AL1343" s="11"/>
      <c r="AM1343" s="57"/>
      <c r="AN1343" s="11"/>
      <c r="AO1343" s="11"/>
      <c r="AP1343" s="11"/>
      <c r="AV1343" s="46"/>
      <c r="AW1343" s="41">
        <v>3290</v>
      </c>
      <c r="AX1343" s="12">
        <v>128</v>
      </c>
      <c r="AY1343" s="12">
        <v>128</v>
      </c>
      <c r="AZ1343" s="12">
        <v>162</v>
      </c>
      <c r="BA1343" s="12">
        <v>164</v>
      </c>
      <c r="BB1343" s="12">
        <v>196</v>
      </c>
      <c r="BC1343" s="12">
        <v>196</v>
      </c>
      <c r="BD1343" s="12">
        <v>146</v>
      </c>
      <c r="BE1343" s="12">
        <v>146</v>
      </c>
      <c r="BF1343" s="12">
        <v>172</v>
      </c>
      <c r="BG1343" s="12">
        <v>174</v>
      </c>
      <c r="BK1343" s="47"/>
    </row>
    <row r="1344" spans="1:63" x14ac:dyDescent="0.3">
      <c r="A1344" s="1" t="s">
        <v>138</v>
      </c>
      <c r="B1344" s="1">
        <v>3291</v>
      </c>
      <c r="C1344" s="7" t="s">
        <v>138</v>
      </c>
      <c r="D1344" s="7" t="s">
        <v>132</v>
      </c>
      <c r="E1344" s="6" t="s">
        <v>152</v>
      </c>
      <c r="F1344" s="1">
        <v>41</v>
      </c>
      <c r="G1344" t="s">
        <v>2129</v>
      </c>
      <c r="H1344" t="s">
        <v>2130</v>
      </c>
      <c r="I1344" s="29">
        <v>40458</v>
      </c>
      <c r="J1344" s="11">
        <v>9.8000000000000007</v>
      </c>
      <c r="K1344" s="56">
        <v>2.1</v>
      </c>
      <c r="L1344" s="11">
        <v>0</v>
      </c>
      <c r="M1344" s="11" t="s">
        <v>280</v>
      </c>
      <c r="N1344" s="11">
        <v>0</v>
      </c>
      <c r="O1344" s="11" t="s">
        <v>111</v>
      </c>
      <c r="P1344" s="11">
        <v>1</v>
      </c>
      <c r="Q1344" s="11">
        <v>30.3</v>
      </c>
      <c r="R1344" s="11">
        <v>1</v>
      </c>
      <c r="S1344" s="11" t="s">
        <v>115</v>
      </c>
      <c r="T1344" s="11">
        <v>5</v>
      </c>
      <c r="U1344" s="11"/>
      <c r="V1344" s="57"/>
      <c r="W1344" s="11"/>
      <c r="X1344" s="11">
        <v>3</v>
      </c>
      <c r="Y1344" s="11">
        <v>4.18</v>
      </c>
      <c r="Z1344" s="11">
        <v>1</v>
      </c>
      <c r="AA1344" s="11">
        <v>2.11</v>
      </c>
      <c r="AB1344" s="11">
        <v>2.5</v>
      </c>
      <c r="AC1344" s="11">
        <v>2.1</v>
      </c>
      <c r="AD1344" s="11"/>
      <c r="AE1344" s="11"/>
      <c r="AF1344" s="11"/>
      <c r="AG1344" s="11"/>
      <c r="AH1344" s="11">
        <v>116.5</v>
      </c>
      <c r="AI1344" s="56"/>
      <c r="AJ1344" s="11"/>
      <c r="AK1344" s="11"/>
      <c r="AL1344" s="11"/>
      <c r="AM1344" s="57"/>
      <c r="AN1344" s="11"/>
      <c r="AO1344" s="11"/>
      <c r="AP1344" s="11"/>
      <c r="AQ1344" s="5">
        <v>7.3799941079807594</v>
      </c>
      <c r="AR1344" s="5">
        <v>2.3314134321118942</v>
      </c>
      <c r="AS1344" s="5">
        <v>-8.1586881341815882</v>
      </c>
      <c r="AT1344" s="5">
        <v>37.774852675755547</v>
      </c>
      <c r="AU1344" s="5">
        <f>AT1344/AR1344</f>
        <v>16.20255427692954</v>
      </c>
      <c r="AV1344" s="46"/>
      <c r="AW1344" s="41">
        <v>3291</v>
      </c>
      <c r="AX1344" s="12">
        <v>128</v>
      </c>
      <c r="AY1344" s="12">
        <v>128</v>
      </c>
      <c r="AZ1344" s="12">
        <v>160</v>
      </c>
      <c r="BA1344" s="12">
        <v>164</v>
      </c>
      <c r="BB1344" s="12">
        <v>194</v>
      </c>
      <c r="BC1344" s="12">
        <v>196</v>
      </c>
      <c r="BD1344" s="12">
        <v>138</v>
      </c>
      <c r="BE1344" s="12">
        <v>138</v>
      </c>
      <c r="BF1344" s="12">
        <v>172</v>
      </c>
      <c r="BG1344" s="12">
        <v>172</v>
      </c>
      <c r="BH1344" s="12">
        <v>108</v>
      </c>
      <c r="BI1344" s="12">
        <v>108</v>
      </c>
      <c r="BJ1344" s="12">
        <v>161</v>
      </c>
      <c r="BK1344" s="47">
        <v>163</v>
      </c>
    </row>
    <row r="1345" spans="1:63" x14ac:dyDescent="0.3">
      <c r="A1345" s="1" t="s">
        <v>138</v>
      </c>
      <c r="B1345" s="1">
        <v>3292</v>
      </c>
      <c r="C1345" s="7" t="s">
        <v>138</v>
      </c>
      <c r="D1345" s="7" t="s">
        <v>132</v>
      </c>
      <c r="E1345" s="6" t="s">
        <v>152</v>
      </c>
      <c r="F1345" s="1">
        <v>42</v>
      </c>
      <c r="G1345" t="s">
        <v>2131</v>
      </c>
      <c r="H1345" t="s">
        <v>2126</v>
      </c>
      <c r="I1345" s="29">
        <v>40458</v>
      </c>
      <c r="J1345" s="11"/>
      <c r="K1345" s="56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57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56"/>
      <c r="AJ1345" s="11"/>
      <c r="AK1345" s="11"/>
      <c r="AL1345" s="11"/>
      <c r="AM1345" s="57"/>
      <c r="AN1345" s="11"/>
      <c r="AO1345" s="11"/>
      <c r="AP1345" s="11"/>
      <c r="AV1345" s="46"/>
      <c r="AW1345" s="41">
        <v>3292</v>
      </c>
      <c r="AX1345" s="12">
        <v>130</v>
      </c>
      <c r="AY1345" s="12">
        <v>130</v>
      </c>
      <c r="AZ1345" s="12">
        <v>158</v>
      </c>
      <c r="BA1345" s="12">
        <v>160</v>
      </c>
      <c r="BB1345" s="12">
        <v>194</v>
      </c>
      <c r="BC1345" s="12">
        <v>194</v>
      </c>
      <c r="BD1345" s="12">
        <v>146</v>
      </c>
      <c r="BE1345" s="12">
        <v>146</v>
      </c>
      <c r="BF1345" s="12">
        <v>166</v>
      </c>
      <c r="BG1345" s="12">
        <v>168</v>
      </c>
      <c r="BH1345" s="12">
        <v>104</v>
      </c>
      <c r="BI1345" s="12">
        <v>110</v>
      </c>
      <c r="BJ1345" s="12">
        <v>161</v>
      </c>
      <c r="BK1345" s="47">
        <v>161</v>
      </c>
    </row>
    <row r="1346" spans="1:63" x14ac:dyDescent="0.3">
      <c r="A1346" s="1" t="s">
        <v>138</v>
      </c>
      <c r="B1346" s="1">
        <v>3293</v>
      </c>
      <c r="C1346" s="7" t="s">
        <v>138</v>
      </c>
      <c r="D1346" s="7" t="s">
        <v>132</v>
      </c>
      <c r="E1346" s="6" t="s">
        <v>152</v>
      </c>
      <c r="F1346" s="1">
        <v>43</v>
      </c>
      <c r="G1346" t="s">
        <v>2131</v>
      </c>
      <c r="H1346" t="s">
        <v>2128</v>
      </c>
      <c r="I1346" s="29">
        <v>40458</v>
      </c>
      <c r="J1346" s="11"/>
      <c r="K1346" s="56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57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56"/>
      <c r="AJ1346" s="11"/>
      <c r="AK1346" s="11"/>
      <c r="AL1346" s="11"/>
      <c r="AM1346" s="57"/>
      <c r="AN1346" s="11"/>
      <c r="AO1346" s="11"/>
      <c r="AP1346" s="11"/>
      <c r="AV1346" s="46"/>
      <c r="AW1346" s="41"/>
      <c r="BK1346" s="47"/>
    </row>
    <row r="1347" spans="1:63" x14ac:dyDescent="0.3">
      <c r="A1347" s="1" t="s">
        <v>138</v>
      </c>
      <c r="B1347" s="1">
        <v>3294</v>
      </c>
      <c r="C1347" s="7" t="s">
        <v>138</v>
      </c>
      <c r="D1347" s="7" t="s">
        <v>132</v>
      </c>
      <c r="E1347" s="6" t="s">
        <v>152</v>
      </c>
      <c r="F1347" s="1">
        <v>44</v>
      </c>
      <c r="G1347" t="s">
        <v>2132</v>
      </c>
      <c r="H1347" t="s">
        <v>2128</v>
      </c>
      <c r="I1347" s="29">
        <v>40458</v>
      </c>
      <c r="J1347" s="11"/>
      <c r="K1347" s="56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57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56"/>
      <c r="AJ1347" s="11"/>
      <c r="AK1347" s="11"/>
      <c r="AL1347" s="11"/>
      <c r="AM1347" s="57"/>
      <c r="AN1347" s="11"/>
      <c r="AO1347" s="11"/>
      <c r="AP1347" s="11"/>
      <c r="AV1347" s="46"/>
      <c r="AW1347" s="41">
        <v>3294</v>
      </c>
      <c r="AX1347" s="12">
        <v>130</v>
      </c>
      <c r="AY1347" s="12">
        <v>130</v>
      </c>
      <c r="AZ1347" s="12">
        <v>162</v>
      </c>
      <c r="BA1347" s="12">
        <v>162</v>
      </c>
      <c r="BB1347" s="12">
        <v>192</v>
      </c>
      <c r="BC1347" s="12">
        <v>194</v>
      </c>
      <c r="BD1347" s="12">
        <v>138</v>
      </c>
      <c r="BE1347" s="12">
        <v>146</v>
      </c>
      <c r="BF1347" s="12">
        <v>168</v>
      </c>
      <c r="BG1347" s="12">
        <v>172</v>
      </c>
      <c r="BH1347" s="12">
        <v>110</v>
      </c>
      <c r="BI1347" s="12">
        <v>110</v>
      </c>
      <c r="BJ1347" s="12">
        <v>161</v>
      </c>
      <c r="BK1347" s="47">
        <v>163</v>
      </c>
    </row>
    <row r="1348" spans="1:63" x14ac:dyDescent="0.3">
      <c r="A1348" s="1" t="s">
        <v>138</v>
      </c>
      <c r="B1348" s="1">
        <v>3295</v>
      </c>
      <c r="C1348" s="7" t="s">
        <v>138</v>
      </c>
      <c r="D1348" s="7" t="s">
        <v>132</v>
      </c>
      <c r="E1348" s="6" t="s">
        <v>152</v>
      </c>
      <c r="F1348" s="1">
        <v>45</v>
      </c>
      <c r="G1348" t="s">
        <v>2132</v>
      </c>
      <c r="H1348" t="s">
        <v>2130</v>
      </c>
      <c r="I1348" s="29">
        <v>40458</v>
      </c>
      <c r="J1348" s="11">
        <v>11.8</v>
      </c>
      <c r="K1348" s="56">
        <v>22</v>
      </c>
      <c r="L1348" s="11">
        <v>0</v>
      </c>
      <c r="M1348" s="11">
        <v>35.200000000000003</v>
      </c>
      <c r="N1348" s="11">
        <v>0</v>
      </c>
      <c r="O1348" s="11">
        <v>32</v>
      </c>
      <c r="P1348" s="11">
        <v>0</v>
      </c>
      <c r="Q1348" s="11" t="s">
        <v>75</v>
      </c>
      <c r="R1348" s="11">
        <v>5</v>
      </c>
      <c r="S1348" s="11"/>
      <c r="T1348" s="11"/>
      <c r="U1348" s="11"/>
      <c r="V1348" s="57"/>
      <c r="W1348" s="11"/>
      <c r="X1348" s="11">
        <v>5</v>
      </c>
      <c r="Y1348" s="11">
        <v>4.17</v>
      </c>
      <c r="Z1348" s="11"/>
      <c r="AA1348" s="11"/>
      <c r="AB1348" s="11"/>
      <c r="AC1348" s="11"/>
      <c r="AD1348" s="11"/>
      <c r="AE1348" s="11"/>
      <c r="AF1348" s="11"/>
      <c r="AG1348" s="11"/>
      <c r="AH1348" s="11">
        <v>119.2</v>
      </c>
      <c r="AI1348" s="46" t="s">
        <v>1590</v>
      </c>
      <c r="AJ1348" s="11">
        <v>1.2</v>
      </c>
      <c r="AK1348" s="11">
        <v>0</v>
      </c>
      <c r="AL1348" s="11">
        <v>77.59</v>
      </c>
      <c r="AM1348" s="57">
        <v>22.41</v>
      </c>
      <c r="AN1348" s="11"/>
      <c r="AO1348" s="11"/>
      <c r="AP1348" s="11"/>
      <c r="AQ1348" s="5">
        <v>8.274337049006224</v>
      </c>
      <c r="AR1348" s="5">
        <v>1.8641213605716049</v>
      </c>
      <c r="AS1348" s="5">
        <v>-7.734499898078611</v>
      </c>
      <c r="AT1348" s="5">
        <v>38.408007171319795</v>
      </c>
      <c r="AU1348" s="5">
        <f>AT1348/AR1348</f>
        <v>20.603812597020269</v>
      </c>
      <c r="AV1348" s="46"/>
      <c r="AW1348" s="41">
        <v>3295</v>
      </c>
      <c r="AX1348" s="12">
        <v>130</v>
      </c>
      <c r="AY1348" s="12">
        <v>130</v>
      </c>
      <c r="AZ1348" s="12">
        <v>156</v>
      </c>
      <c r="BA1348" s="12">
        <v>162</v>
      </c>
      <c r="BB1348" s="12">
        <v>194</v>
      </c>
      <c r="BC1348" s="12">
        <v>194</v>
      </c>
      <c r="BD1348" s="12">
        <v>138</v>
      </c>
      <c r="BE1348" s="12">
        <v>146</v>
      </c>
      <c r="BF1348" s="12">
        <v>166</v>
      </c>
      <c r="BG1348" s="12">
        <v>168</v>
      </c>
      <c r="BH1348" s="12">
        <v>110</v>
      </c>
      <c r="BI1348" s="12">
        <v>110</v>
      </c>
      <c r="BJ1348" s="12">
        <v>167</v>
      </c>
      <c r="BK1348" s="47">
        <v>167</v>
      </c>
    </row>
    <row r="1349" spans="1:63" x14ac:dyDescent="0.3">
      <c r="A1349" s="1" t="s">
        <v>138</v>
      </c>
      <c r="B1349" s="1">
        <v>3296</v>
      </c>
      <c r="C1349" s="7" t="s">
        <v>138</v>
      </c>
      <c r="D1349" s="7" t="s">
        <v>132</v>
      </c>
      <c r="E1349" s="6" t="s">
        <v>152</v>
      </c>
      <c r="F1349" s="1">
        <v>46</v>
      </c>
      <c r="G1349" t="s">
        <v>2132</v>
      </c>
      <c r="H1349" t="s">
        <v>2089</v>
      </c>
      <c r="I1349" s="29">
        <v>40458</v>
      </c>
      <c r="J1349" s="11"/>
      <c r="K1349" s="56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57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56"/>
      <c r="AJ1349" s="11"/>
      <c r="AK1349" s="11"/>
      <c r="AL1349" s="11"/>
      <c r="AM1349" s="57"/>
      <c r="AN1349" s="11"/>
      <c r="AO1349" s="11"/>
      <c r="AP1349" s="11"/>
      <c r="AV1349" s="46"/>
      <c r="AW1349" s="41">
        <v>3296</v>
      </c>
      <c r="AX1349" s="12">
        <v>130</v>
      </c>
      <c r="AY1349" s="12">
        <v>130</v>
      </c>
      <c r="AZ1349" s="12">
        <v>162</v>
      </c>
      <c r="BA1349" s="12">
        <v>162</v>
      </c>
      <c r="BB1349" s="12">
        <v>184</v>
      </c>
      <c r="BC1349" s="12">
        <v>194</v>
      </c>
      <c r="BD1349" s="12">
        <v>138</v>
      </c>
      <c r="BE1349" s="12">
        <v>138</v>
      </c>
      <c r="BF1349" s="12">
        <v>166</v>
      </c>
      <c r="BG1349" s="12">
        <v>170</v>
      </c>
      <c r="BH1349" s="12">
        <v>108</v>
      </c>
      <c r="BI1349" s="12">
        <v>114</v>
      </c>
      <c r="BJ1349" s="12">
        <v>161</v>
      </c>
      <c r="BK1349" s="47">
        <v>161</v>
      </c>
    </row>
    <row r="1350" spans="1:63" x14ac:dyDescent="0.3">
      <c r="A1350" s="1" t="s">
        <v>138</v>
      </c>
      <c r="B1350" s="1">
        <v>3297</v>
      </c>
      <c r="C1350" s="7" t="s">
        <v>138</v>
      </c>
      <c r="D1350" s="7" t="s">
        <v>132</v>
      </c>
      <c r="E1350" s="6" t="s">
        <v>152</v>
      </c>
      <c r="F1350" s="1">
        <v>47</v>
      </c>
      <c r="G1350" t="s">
        <v>2133</v>
      </c>
      <c r="H1350" t="s">
        <v>2083</v>
      </c>
      <c r="I1350" s="29">
        <v>40458</v>
      </c>
      <c r="J1350" s="11"/>
      <c r="K1350" s="56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57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56"/>
      <c r="AJ1350" s="11"/>
      <c r="AK1350" s="11"/>
      <c r="AL1350" s="11"/>
      <c r="AM1350" s="57"/>
      <c r="AN1350" s="11"/>
      <c r="AO1350" s="11"/>
      <c r="AP1350" s="11"/>
      <c r="AV1350" s="46"/>
      <c r="AW1350" s="41">
        <v>3297</v>
      </c>
      <c r="AX1350" s="12">
        <v>128</v>
      </c>
      <c r="AY1350" s="12">
        <v>128</v>
      </c>
      <c r="AZ1350" s="12">
        <v>158</v>
      </c>
      <c r="BA1350" s="12">
        <v>164</v>
      </c>
      <c r="BB1350" s="12">
        <v>196</v>
      </c>
      <c r="BC1350" s="12">
        <v>196</v>
      </c>
      <c r="BD1350" s="12">
        <v>138</v>
      </c>
      <c r="BE1350" s="12">
        <v>138</v>
      </c>
      <c r="BF1350" s="12">
        <v>172</v>
      </c>
      <c r="BG1350" s="12">
        <v>172</v>
      </c>
      <c r="BH1350" s="12">
        <v>108</v>
      </c>
      <c r="BI1350" s="12">
        <v>108</v>
      </c>
      <c r="BJ1350" s="12">
        <v>161</v>
      </c>
      <c r="BK1350" s="47">
        <v>161</v>
      </c>
    </row>
    <row r="1351" spans="1:63" x14ac:dyDescent="0.3">
      <c r="A1351" s="1" t="s">
        <v>138</v>
      </c>
      <c r="B1351" s="1">
        <v>3298</v>
      </c>
      <c r="C1351" s="7" t="s">
        <v>138</v>
      </c>
      <c r="D1351" s="7" t="s">
        <v>132</v>
      </c>
      <c r="E1351" s="6" t="s">
        <v>152</v>
      </c>
      <c r="F1351" s="1">
        <v>48</v>
      </c>
      <c r="G1351" t="s">
        <v>2134</v>
      </c>
      <c r="H1351" t="s">
        <v>2085</v>
      </c>
      <c r="I1351" s="29">
        <v>40458</v>
      </c>
      <c r="J1351" s="11"/>
      <c r="K1351" s="56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57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56"/>
      <c r="AJ1351" s="11"/>
      <c r="AK1351" s="11"/>
      <c r="AL1351" s="11"/>
      <c r="AM1351" s="57"/>
      <c r="AN1351" s="11"/>
      <c r="AO1351" s="11"/>
      <c r="AP1351" s="11"/>
      <c r="AV1351" s="46"/>
      <c r="AW1351" s="41"/>
      <c r="BK1351" s="47"/>
    </row>
    <row r="1352" spans="1:63" x14ac:dyDescent="0.3">
      <c r="A1352" s="1" t="s">
        <v>138</v>
      </c>
      <c r="B1352" s="1">
        <v>3299</v>
      </c>
      <c r="C1352" s="7" t="s">
        <v>138</v>
      </c>
      <c r="D1352" s="7" t="s">
        <v>132</v>
      </c>
      <c r="E1352" s="6" t="s">
        <v>152</v>
      </c>
      <c r="F1352" s="1">
        <v>49</v>
      </c>
      <c r="G1352" t="s">
        <v>2135</v>
      </c>
      <c r="H1352" t="s">
        <v>2083</v>
      </c>
      <c r="I1352" s="29">
        <v>40458</v>
      </c>
      <c r="J1352" s="11"/>
      <c r="K1352" s="56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57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56"/>
      <c r="AJ1352" s="11"/>
      <c r="AK1352" s="11"/>
      <c r="AL1352" s="11"/>
      <c r="AM1352" s="57"/>
      <c r="AN1352" s="11"/>
      <c r="AO1352" s="11"/>
      <c r="AP1352" s="11"/>
      <c r="AV1352" s="46"/>
      <c r="AW1352" s="41">
        <v>3299</v>
      </c>
      <c r="AX1352" s="12">
        <v>130</v>
      </c>
      <c r="AY1352" s="12">
        <v>130</v>
      </c>
      <c r="AZ1352" s="12">
        <v>156</v>
      </c>
      <c r="BA1352" s="12">
        <v>162</v>
      </c>
      <c r="BB1352" s="12">
        <v>194</v>
      </c>
      <c r="BC1352" s="12">
        <v>194</v>
      </c>
      <c r="BD1352" s="12">
        <v>138</v>
      </c>
      <c r="BE1352" s="12">
        <v>146</v>
      </c>
      <c r="BF1352" s="12">
        <v>168</v>
      </c>
      <c r="BG1352" s="12">
        <v>172</v>
      </c>
      <c r="BH1352" s="12">
        <v>110</v>
      </c>
      <c r="BI1352" s="12">
        <v>110</v>
      </c>
      <c r="BJ1352" s="12">
        <v>165</v>
      </c>
      <c r="BK1352" s="47">
        <v>165</v>
      </c>
    </row>
    <row r="1353" spans="1:63" x14ac:dyDescent="0.3">
      <c r="A1353" s="1" t="s">
        <v>138</v>
      </c>
      <c r="B1353" s="1">
        <v>3300</v>
      </c>
      <c r="C1353" s="7" t="s">
        <v>138</v>
      </c>
      <c r="D1353" s="7" t="s">
        <v>132</v>
      </c>
      <c r="E1353" s="6" t="s">
        <v>152</v>
      </c>
      <c r="F1353" s="1">
        <v>50</v>
      </c>
      <c r="G1353" t="s">
        <v>2136</v>
      </c>
      <c r="H1353" t="s">
        <v>2085</v>
      </c>
      <c r="I1353" s="29">
        <v>40458</v>
      </c>
      <c r="J1353" s="11"/>
      <c r="K1353" s="56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57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56"/>
      <c r="AJ1353" s="11"/>
      <c r="AK1353" s="11"/>
      <c r="AL1353" s="11"/>
      <c r="AM1353" s="57"/>
      <c r="AN1353" s="11"/>
      <c r="AO1353" s="11"/>
      <c r="AP1353" s="11"/>
      <c r="AV1353" s="46"/>
      <c r="AW1353" s="41">
        <v>3300</v>
      </c>
      <c r="AX1353" s="12">
        <v>130</v>
      </c>
      <c r="AY1353" s="12">
        <v>130</v>
      </c>
      <c r="AZ1353" s="12">
        <v>162</v>
      </c>
      <c r="BA1353" s="12">
        <v>162</v>
      </c>
      <c r="BB1353" s="12">
        <v>194</v>
      </c>
      <c r="BC1353" s="12">
        <v>194</v>
      </c>
      <c r="BD1353" s="12">
        <v>138</v>
      </c>
      <c r="BE1353" s="12">
        <v>138</v>
      </c>
      <c r="BF1353" s="12">
        <v>168</v>
      </c>
      <c r="BG1353" s="12">
        <v>168</v>
      </c>
      <c r="BH1353" s="12">
        <v>108</v>
      </c>
      <c r="BI1353" s="12">
        <v>108</v>
      </c>
      <c r="BJ1353" s="12">
        <v>163</v>
      </c>
      <c r="BK1353" s="47">
        <v>168</v>
      </c>
    </row>
    <row r="1354" spans="1:63" x14ac:dyDescent="0.3">
      <c r="A1354" s="1" t="s">
        <v>134</v>
      </c>
      <c r="B1354" s="1">
        <v>3301</v>
      </c>
      <c r="C1354" s="7" t="s">
        <v>134</v>
      </c>
      <c r="D1354" s="7" t="s">
        <v>132</v>
      </c>
      <c r="E1354" s="6" t="s">
        <v>139</v>
      </c>
      <c r="F1354" s="1">
        <v>1</v>
      </c>
      <c r="G1354" t="s">
        <v>2137</v>
      </c>
      <c r="H1354" t="s">
        <v>2138</v>
      </c>
      <c r="I1354" s="29"/>
      <c r="J1354" s="11">
        <v>11.7</v>
      </c>
      <c r="K1354" s="56">
        <v>14.5</v>
      </c>
      <c r="L1354" s="11">
        <v>0</v>
      </c>
      <c r="M1354" s="11">
        <v>36.9</v>
      </c>
      <c r="N1354" s="11">
        <v>1</v>
      </c>
      <c r="O1354" s="11">
        <v>40.1</v>
      </c>
      <c r="P1354" s="11">
        <v>1</v>
      </c>
      <c r="Q1354" s="11">
        <v>40.9</v>
      </c>
      <c r="R1354" s="11">
        <v>10</v>
      </c>
      <c r="S1354" s="11"/>
      <c r="T1354" s="11"/>
      <c r="U1354" s="11"/>
      <c r="V1354" s="57"/>
      <c r="W1354" s="11"/>
      <c r="X1354" s="11">
        <v>4.5</v>
      </c>
      <c r="Y1354" s="11">
        <v>3.14</v>
      </c>
      <c r="Z1354" s="11"/>
      <c r="AA1354" s="11"/>
      <c r="AB1354" s="11"/>
      <c r="AC1354" s="11"/>
      <c r="AD1354" s="11"/>
      <c r="AE1354" s="11"/>
      <c r="AF1354" s="11"/>
      <c r="AG1354" s="11"/>
      <c r="AH1354" s="11">
        <v>66.5</v>
      </c>
      <c r="AI1354" s="46" t="s">
        <v>1566</v>
      </c>
      <c r="AJ1354" s="11">
        <v>0.83</v>
      </c>
      <c r="AK1354" s="11">
        <v>6.56</v>
      </c>
      <c r="AL1354" s="11">
        <v>90.3</v>
      </c>
      <c r="AM1354" s="57">
        <v>3.14</v>
      </c>
      <c r="AN1354" s="11"/>
      <c r="AO1354" s="11"/>
      <c r="AP1354" s="11"/>
      <c r="AQ1354" s="5">
        <v>8.6286720576551055</v>
      </c>
      <c r="AR1354" s="5">
        <v>3.3096591630169292</v>
      </c>
      <c r="AS1354" s="5">
        <v>-8.4681310522054325</v>
      </c>
      <c r="AT1354" s="5">
        <v>38.946648105094816</v>
      </c>
      <c r="AU1354" s="5">
        <f>AT1354/AR1354</f>
        <v>11.767570673226935</v>
      </c>
      <c r="AV1354" s="46"/>
      <c r="AW1354" s="41">
        <v>3301</v>
      </c>
      <c r="AX1354" s="12">
        <v>130</v>
      </c>
      <c r="AY1354" s="12">
        <v>130</v>
      </c>
      <c r="AZ1354" s="12">
        <v>162</v>
      </c>
      <c r="BA1354" s="12">
        <v>162</v>
      </c>
      <c r="BB1354" s="12">
        <v>194</v>
      </c>
      <c r="BC1354" s="12">
        <v>194</v>
      </c>
      <c r="BD1354" s="12">
        <v>138</v>
      </c>
      <c r="BE1354" s="12">
        <v>138</v>
      </c>
      <c r="BF1354" s="12">
        <v>166</v>
      </c>
      <c r="BG1354" s="12">
        <v>166</v>
      </c>
      <c r="BH1354" s="12">
        <v>108</v>
      </c>
      <c r="BI1354" s="12">
        <v>108</v>
      </c>
      <c r="BJ1354" s="12">
        <v>163</v>
      </c>
      <c r="BK1354" s="47">
        <v>163</v>
      </c>
    </row>
    <row r="1355" spans="1:63" x14ac:dyDescent="0.3">
      <c r="A1355" s="1" t="s">
        <v>134</v>
      </c>
      <c r="B1355" s="1">
        <v>3302</v>
      </c>
      <c r="C1355" s="7" t="s">
        <v>134</v>
      </c>
      <c r="D1355" s="7" t="s">
        <v>132</v>
      </c>
      <c r="E1355" s="6" t="s">
        <v>139</v>
      </c>
      <c r="F1355" s="1">
        <v>2</v>
      </c>
      <c r="G1355" t="s">
        <v>2139</v>
      </c>
      <c r="H1355" t="s">
        <v>2140</v>
      </c>
      <c r="I1355" s="29"/>
      <c r="J1355" s="11"/>
      <c r="K1355" s="56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57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56"/>
      <c r="AJ1355" s="11"/>
      <c r="AK1355" s="11"/>
      <c r="AL1355" s="11"/>
      <c r="AM1355" s="57"/>
      <c r="AN1355" s="11"/>
      <c r="AO1355" s="11"/>
      <c r="AP1355" s="11"/>
      <c r="AV1355" s="46"/>
      <c r="AW1355" s="41">
        <v>3302</v>
      </c>
      <c r="AX1355" s="12">
        <v>130</v>
      </c>
      <c r="AY1355" s="12">
        <v>130</v>
      </c>
      <c r="AZ1355" s="12">
        <v>162</v>
      </c>
      <c r="BA1355" s="12">
        <v>162</v>
      </c>
      <c r="BB1355" s="12">
        <v>192</v>
      </c>
      <c r="BC1355" s="12">
        <v>194</v>
      </c>
      <c r="BD1355" s="12">
        <v>138</v>
      </c>
      <c r="BE1355" s="12">
        <v>138</v>
      </c>
      <c r="BF1355" s="12">
        <v>168</v>
      </c>
      <c r="BG1355" s="12">
        <v>170</v>
      </c>
      <c r="BH1355" s="12">
        <v>110</v>
      </c>
      <c r="BI1355" s="12">
        <v>110</v>
      </c>
      <c r="BJ1355" s="12">
        <v>161</v>
      </c>
      <c r="BK1355" s="47">
        <v>161</v>
      </c>
    </row>
    <row r="1356" spans="1:63" x14ac:dyDescent="0.3">
      <c r="A1356" s="1" t="s">
        <v>134</v>
      </c>
      <c r="B1356" s="1">
        <v>3303</v>
      </c>
      <c r="C1356" s="7" t="s">
        <v>134</v>
      </c>
      <c r="D1356" s="7" t="s">
        <v>132</v>
      </c>
      <c r="E1356" s="6" t="s">
        <v>139</v>
      </c>
      <c r="F1356" s="1">
        <v>3</v>
      </c>
      <c r="G1356" t="s">
        <v>2141</v>
      </c>
      <c r="H1356" t="s">
        <v>2142</v>
      </c>
      <c r="I1356" s="29"/>
      <c r="J1356" s="11"/>
      <c r="K1356" s="56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57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56"/>
      <c r="AJ1356" s="11"/>
      <c r="AK1356" s="11"/>
      <c r="AL1356" s="11"/>
      <c r="AM1356" s="57"/>
      <c r="AN1356" s="11"/>
      <c r="AO1356" s="11"/>
      <c r="AP1356" s="11"/>
      <c r="AV1356" s="46"/>
      <c r="AW1356" s="41"/>
      <c r="BK1356" s="47"/>
    </row>
    <row r="1357" spans="1:63" x14ac:dyDescent="0.3">
      <c r="A1357" s="1" t="s">
        <v>134</v>
      </c>
      <c r="B1357" s="1">
        <v>3304</v>
      </c>
      <c r="C1357" s="7" t="s">
        <v>134</v>
      </c>
      <c r="D1357" s="7" t="s">
        <v>132</v>
      </c>
      <c r="E1357" s="6" t="s">
        <v>139</v>
      </c>
      <c r="F1357" s="1">
        <v>4</v>
      </c>
      <c r="G1357" t="s">
        <v>2141</v>
      </c>
      <c r="H1357" t="s">
        <v>2138</v>
      </c>
      <c r="I1357" s="29"/>
      <c r="J1357" s="11"/>
      <c r="K1357" s="56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57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56"/>
      <c r="AJ1357" s="11"/>
      <c r="AK1357" s="11"/>
      <c r="AL1357" s="11"/>
      <c r="AM1357" s="57"/>
      <c r="AN1357" s="11"/>
      <c r="AO1357" s="11"/>
      <c r="AP1357" s="11"/>
      <c r="AV1357" s="46"/>
      <c r="AW1357" s="41">
        <v>3304</v>
      </c>
      <c r="AX1357" s="12">
        <v>130</v>
      </c>
      <c r="AY1357" s="12">
        <v>130</v>
      </c>
      <c r="AZ1357" s="12">
        <v>162</v>
      </c>
      <c r="BA1357" s="12">
        <v>162</v>
      </c>
      <c r="BB1357" s="12">
        <v>192</v>
      </c>
      <c r="BC1357" s="12">
        <v>194</v>
      </c>
      <c r="BD1357" s="12">
        <v>138</v>
      </c>
      <c r="BE1357" s="12">
        <v>138</v>
      </c>
      <c r="BF1357" s="12">
        <v>168</v>
      </c>
      <c r="BG1357" s="12">
        <v>170</v>
      </c>
      <c r="BH1357" s="12">
        <v>110</v>
      </c>
      <c r="BI1357" s="12">
        <v>110</v>
      </c>
      <c r="BJ1357" s="12">
        <v>163</v>
      </c>
      <c r="BK1357" s="47">
        <v>163</v>
      </c>
    </row>
    <row r="1358" spans="1:63" x14ac:dyDescent="0.3">
      <c r="A1358" s="1" t="s">
        <v>134</v>
      </c>
      <c r="B1358" s="1">
        <v>3305</v>
      </c>
      <c r="C1358" s="7" t="s">
        <v>134</v>
      </c>
      <c r="D1358" s="7" t="s">
        <v>132</v>
      </c>
      <c r="E1358" s="6" t="s">
        <v>139</v>
      </c>
      <c r="F1358" s="1">
        <v>5</v>
      </c>
      <c r="G1358" t="s">
        <v>2143</v>
      </c>
      <c r="H1358" t="s">
        <v>2138</v>
      </c>
      <c r="I1358" s="29"/>
      <c r="J1358" s="11">
        <v>9.8000000000000007</v>
      </c>
      <c r="K1358" s="56">
        <v>10.3</v>
      </c>
      <c r="L1358" s="11">
        <v>0</v>
      </c>
      <c r="M1358" s="11">
        <v>29.5</v>
      </c>
      <c r="N1358" s="11">
        <v>0</v>
      </c>
      <c r="O1358" s="11">
        <v>34</v>
      </c>
      <c r="P1358" s="11">
        <v>1</v>
      </c>
      <c r="Q1358" s="11">
        <v>33.9</v>
      </c>
      <c r="R1358" s="11">
        <v>1</v>
      </c>
      <c r="S1358" s="11"/>
      <c r="T1358" s="11"/>
      <c r="U1358" s="11"/>
      <c r="V1358" s="57"/>
      <c r="W1358" s="11"/>
      <c r="X1358" s="11">
        <v>3.9</v>
      </c>
      <c r="Y1358" s="11">
        <v>3.15</v>
      </c>
      <c r="Z1358" s="11"/>
      <c r="AA1358" s="11"/>
      <c r="AB1358" s="11"/>
      <c r="AC1358" s="11"/>
      <c r="AD1358" s="11"/>
      <c r="AE1358" s="11"/>
      <c r="AF1358" s="11"/>
      <c r="AG1358" s="11"/>
      <c r="AH1358" s="11">
        <v>75.2</v>
      </c>
      <c r="AI1358" s="56"/>
      <c r="AJ1358" s="11"/>
      <c r="AK1358" s="11"/>
      <c r="AL1358" s="11"/>
      <c r="AM1358" s="57"/>
      <c r="AN1358" s="11"/>
      <c r="AO1358" s="11"/>
      <c r="AP1358" s="11"/>
      <c r="AQ1358" s="5">
        <v>8.5958320728680473</v>
      </c>
      <c r="AR1358" s="5">
        <v>2.8082347153791689</v>
      </c>
      <c r="AS1358" s="5">
        <v>-7.4587486287689355</v>
      </c>
      <c r="AT1358" s="5">
        <v>39.449748064625574</v>
      </c>
      <c r="AU1358" s="5">
        <f>AT1358/AR1358</f>
        <v>14.047881342888054</v>
      </c>
      <c r="AV1358" s="46"/>
      <c r="AW1358" s="41">
        <v>3305</v>
      </c>
      <c r="AX1358" s="12">
        <v>130</v>
      </c>
      <c r="AY1358" s="12">
        <v>130</v>
      </c>
      <c r="AZ1358" s="12">
        <v>162</v>
      </c>
      <c r="BA1358" s="12">
        <v>162</v>
      </c>
      <c r="BB1358" s="12">
        <v>192</v>
      </c>
      <c r="BC1358" s="12">
        <v>194</v>
      </c>
      <c r="BD1358" s="12">
        <v>138</v>
      </c>
      <c r="BE1358" s="12">
        <v>138</v>
      </c>
      <c r="BF1358" s="12">
        <v>170</v>
      </c>
      <c r="BG1358" s="12">
        <v>170</v>
      </c>
      <c r="BH1358" s="12">
        <v>110</v>
      </c>
      <c r="BI1358" s="12">
        <v>110</v>
      </c>
      <c r="BJ1358" s="12">
        <v>165</v>
      </c>
      <c r="BK1358" s="47">
        <v>169</v>
      </c>
    </row>
    <row r="1359" spans="1:63" x14ac:dyDescent="0.3">
      <c r="A1359" s="1" t="s">
        <v>134</v>
      </c>
      <c r="B1359" s="1">
        <v>3306</v>
      </c>
      <c r="C1359" s="7" t="s">
        <v>134</v>
      </c>
      <c r="D1359" s="7" t="s">
        <v>132</v>
      </c>
      <c r="E1359" s="6" t="s">
        <v>139</v>
      </c>
      <c r="F1359" s="1">
        <v>6</v>
      </c>
      <c r="G1359" t="s">
        <v>2144</v>
      </c>
      <c r="H1359" t="s">
        <v>2145</v>
      </c>
      <c r="I1359" s="29"/>
      <c r="J1359" s="11"/>
      <c r="K1359" s="56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57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56"/>
      <c r="AJ1359" s="11"/>
      <c r="AK1359" s="11"/>
      <c r="AL1359" s="11"/>
      <c r="AM1359" s="57"/>
      <c r="AN1359" s="11"/>
      <c r="AO1359" s="11"/>
      <c r="AP1359" s="11"/>
      <c r="AV1359" s="46"/>
      <c r="AW1359" s="41">
        <v>3306</v>
      </c>
      <c r="AX1359" s="12">
        <v>130</v>
      </c>
      <c r="AY1359" s="12">
        <v>130</v>
      </c>
      <c r="AZ1359" s="12">
        <v>156</v>
      </c>
      <c r="BA1359" s="12">
        <v>162</v>
      </c>
      <c r="BB1359" s="12">
        <v>192</v>
      </c>
      <c r="BC1359" s="12">
        <v>194</v>
      </c>
      <c r="BD1359" s="12">
        <v>138</v>
      </c>
      <c r="BE1359" s="12">
        <v>138</v>
      </c>
      <c r="BF1359" s="12">
        <v>170</v>
      </c>
      <c r="BG1359" s="12">
        <v>170</v>
      </c>
      <c r="BH1359" s="12">
        <v>110</v>
      </c>
      <c r="BI1359" s="12">
        <v>110</v>
      </c>
      <c r="BJ1359" s="12">
        <v>161</v>
      </c>
      <c r="BK1359" s="47">
        <v>161</v>
      </c>
    </row>
    <row r="1360" spans="1:63" x14ac:dyDescent="0.3">
      <c r="A1360" s="1" t="s">
        <v>134</v>
      </c>
      <c r="B1360" s="1">
        <v>3307</v>
      </c>
      <c r="C1360" s="7" t="s">
        <v>134</v>
      </c>
      <c r="D1360" s="7" t="s">
        <v>132</v>
      </c>
      <c r="E1360" s="6" t="s">
        <v>139</v>
      </c>
      <c r="F1360" s="1">
        <v>7</v>
      </c>
      <c r="G1360" t="s">
        <v>2143</v>
      </c>
      <c r="H1360" t="s">
        <v>2146</v>
      </c>
      <c r="I1360" s="29"/>
      <c r="J1360" s="11"/>
      <c r="K1360" s="56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57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56"/>
      <c r="AJ1360" s="11"/>
      <c r="AK1360" s="11"/>
      <c r="AL1360" s="11"/>
      <c r="AM1360" s="57"/>
      <c r="AN1360" s="11"/>
      <c r="AO1360" s="11"/>
      <c r="AP1360" s="11"/>
      <c r="AV1360" s="46"/>
      <c r="AW1360" s="41">
        <v>3307</v>
      </c>
      <c r="AX1360" s="12">
        <v>130</v>
      </c>
      <c r="AY1360" s="12">
        <v>130</v>
      </c>
      <c r="AZ1360" s="12">
        <v>162</v>
      </c>
      <c r="BA1360" s="12">
        <v>162</v>
      </c>
      <c r="BB1360" s="12">
        <v>194</v>
      </c>
      <c r="BC1360" s="12">
        <v>194</v>
      </c>
      <c r="BD1360" s="12">
        <v>138</v>
      </c>
      <c r="BE1360" s="12">
        <v>138</v>
      </c>
      <c r="BF1360" s="12">
        <v>166</v>
      </c>
      <c r="BG1360" s="12">
        <v>168</v>
      </c>
      <c r="BH1360" s="12">
        <v>110</v>
      </c>
      <c r="BI1360" s="12">
        <v>110</v>
      </c>
      <c r="BJ1360" s="12">
        <v>165</v>
      </c>
      <c r="BK1360" s="47">
        <v>169</v>
      </c>
    </row>
    <row r="1361" spans="1:63" x14ac:dyDescent="0.3">
      <c r="A1361" s="1" t="s">
        <v>134</v>
      </c>
      <c r="B1361" s="1">
        <v>3308</v>
      </c>
      <c r="C1361" s="7" t="s">
        <v>134</v>
      </c>
      <c r="D1361" s="7" t="s">
        <v>132</v>
      </c>
      <c r="E1361" s="6" t="s">
        <v>139</v>
      </c>
      <c r="F1361" s="1">
        <v>8</v>
      </c>
      <c r="G1361" t="s">
        <v>2144</v>
      </c>
      <c r="H1361" t="s">
        <v>2147</v>
      </c>
      <c r="I1361" s="29"/>
      <c r="J1361" s="11"/>
      <c r="K1361" s="56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57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56"/>
      <c r="AJ1361" s="11"/>
      <c r="AK1361" s="11"/>
      <c r="AL1361" s="11"/>
      <c r="AM1361" s="57"/>
      <c r="AN1361" s="11"/>
      <c r="AO1361" s="11"/>
      <c r="AP1361" s="11"/>
      <c r="AV1361" s="46"/>
      <c r="AW1361" s="41"/>
      <c r="BK1361" s="47"/>
    </row>
    <row r="1362" spans="1:63" x14ac:dyDescent="0.3">
      <c r="A1362" s="1" t="s">
        <v>134</v>
      </c>
      <c r="B1362" s="1">
        <v>3309</v>
      </c>
      <c r="C1362" s="7" t="s">
        <v>134</v>
      </c>
      <c r="D1362" s="7" t="s">
        <v>132</v>
      </c>
      <c r="E1362" s="6" t="s">
        <v>139</v>
      </c>
      <c r="F1362" s="1">
        <v>9</v>
      </c>
      <c r="G1362" t="s">
        <v>2148</v>
      </c>
      <c r="H1362" t="s">
        <v>2147</v>
      </c>
      <c r="I1362" s="29"/>
      <c r="J1362" s="11">
        <v>9.1</v>
      </c>
      <c r="K1362" s="56">
        <v>14.6</v>
      </c>
      <c r="L1362" s="11">
        <v>0</v>
      </c>
      <c r="M1362" s="11">
        <v>34.5</v>
      </c>
      <c r="N1362" s="11">
        <v>5</v>
      </c>
      <c r="O1362" s="11">
        <v>38.6</v>
      </c>
      <c r="P1362" s="11">
        <v>5</v>
      </c>
      <c r="Q1362" s="11" t="s">
        <v>56</v>
      </c>
      <c r="R1362" s="11">
        <v>10</v>
      </c>
      <c r="S1362" s="11"/>
      <c r="T1362" s="11"/>
      <c r="U1362" s="11"/>
      <c r="V1362" s="57"/>
      <c r="W1362" s="11"/>
      <c r="X1362" s="11">
        <v>4</v>
      </c>
      <c r="Y1362" s="11">
        <v>3.14</v>
      </c>
      <c r="Z1362" s="11">
        <v>0.5</v>
      </c>
      <c r="AA1362" s="11">
        <v>2.8</v>
      </c>
      <c r="AB1362" s="11"/>
      <c r="AC1362" s="11"/>
      <c r="AD1362" s="11"/>
      <c r="AE1362" s="11"/>
      <c r="AF1362" s="11"/>
      <c r="AG1362" s="11"/>
      <c r="AH1362" s="11">
        <v>83</v>
      </c>
      <c r="AI1362" s="56"/>
      <c r="AJ1362" s="11"/>
      <c r="AK1362" s="11"/>
      <c r="AL1362" s="11"/>
      <c r="AM1362" s="57"/>
      <c r="AN1362" s="11"/>
      <c r="AO1362" s="11"/>
      <c r="AP1362" s="11"/>
      <c r="AQ1362" s="5">
        <v>9.8690330850729335</v>
      </c>
      <c r="AR1362" s="5">
        <v>2.9338658606723782</v>
      </c>
      <c r="AS1362" s="5">
        <v>-8.3853433009585814</v>
      </c>
      <c r="AT1362" s="5">
        <v>39.69225995726805</v>
      </c>
      <c r="AU1362" s="5">
        <f>AT1362/AR1362</f>
        <v>13.528996158049109</v>
      </c>
      <c r="AV1362" s="46"/>
      <c r="AW1362" s="41">
        <v>3309</v>
      </c>
      <c r="AX1362" s="12">
        <v>130</v>
      </c>
      <c r="AY1362" s="12">
        <v>130</v>
      </c>
      <c r="AZ1362" s="12">
        <v>162</v>
      </c>
      <c r="BA1362" s="12">
        <v>162</v>
      </c>
      <c r="BB1362" s="12">
        <v>192</v>
      </c>
      <c r="BC1362" s="12">
        <v>194</v>
      </c>
      <c r="BD1362" s="12">
        <v>138</v>
      </c>
      <c r="BE1362" s="12">
        <v>138</v>
      </c>
      <c r="BF1362" s="12">
        <v>168</v>
      </c>
      <c r="BG1362" s="12">
        <v>170</v>
      </c>
      <c r="BH1362" s="12">
        <v>112</v>
      </c>
      <c r="BI1362" s="12">
        <v>112</v>
      </c>
      <c r="BJ1362" s="12">
        <v>161</v>
      </c>
      <c r="BK1362" s="47">
        <v>161</v>
      </c>
    </row>
    <row r="1363" spans="1:63" x14ac:dyDescent="0.3">
      <c r="A1363" s="1" t="s">
        <v>134</v>
      </c>
      <c r="B1363" s="1">
        <v>3310</v>
      </c>
      <c r="C1363" s="7" t="s">
        <v>134</v>
      </c>
      <c r="D1363" s="7" t="s">
        <v>132</v>
      </c>
      <c r="E1363" s="6" t="s">
        <v>139</v>
      </c>
      <c r="F1363" s="1">
        <v>10</v>
      </c>
      <c r="G1363" t="s">
        <v>2149</v>
      </c>
      <c r="H1363" t="s">
        <v>2150</v>
      </c>
      <c r="I1363" s="29"/>
      <c r="J1363" s="11"/>
      <c r="K1363" s="56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57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56"/>
      <c r="AJ1363" s="11"/>
      <c r="AK1363" s="11"/>
      <c r="AL1363" s="11"/>
      <c r="AM1363" s="57"/>
      <c r="AN1363" s="11"/>
      <c r="AO1363" s="11"/>
      <c r="AP1363" s="11"/>
      <c r="AV1363" s="46"/>
      <c r="AW1363" s="41">
        <v>3310</v>
      </c>
      <c r="AX1363" s="12">
        <v>130</v>
      </c>
      <c r="AY1363" s="12">
        <v>130</v>
      </c>
      <c r="AZ1363" s="12">
        <v>162</v>
      </c>
      <c r="BA1363" s="12">
        <v>162</v>
      </c>
      <c r="BB1363" s="12">
        <v>194</v>
      </c>
      <c r="BC1363" s="12">
        <v>194</v>
      </c>
      <c r="BD1363" s="12">
        <v>138</v>
      </c>
      <c r="BE1363" s="12">
        <v>138</v>
      </c>
      <c r="BF1363" s="12">
        <v>166</v>
      </c>
      <c r="BG1363" s="12">
        <v>170</v>
      </c>
      <c r="BH1363" s="12">
        <v>112</v>
      </c>
      <c r="BI1363" s="12">
        <v>112</v>
      </c>
      <c r="BJ1363" s="12">
        <v>165</v>
      </c>
      <c r="BK1363" s="47">
        <v>169</v>
      </c>
    </row>
    <row r="1364" spans="1:63" x14ac:dyDescent="0.3">
      <c r="A1364" s="1" t="s">
        <v>134</v>
      </c>
      <c r="B1364" s="1">
        <v>3311</v>
      </c>
      <c r="C1364" s="7" t="s">
        <v>134</v>
      </c>
      <c r="D1364" s="7" t="s">
        <v>132</v>
      </c>
      <c r="E1364" s="6" t="s">
        <v>139</v>
      </c>
      <c r="F1364" s="1">
        <v>11</v>
      </c>
      <c r="G1364" t="s">
        <v>2151</v>
      </c>
      <c r="H1364" t="s">
        <v>2147</v>
      </c>
      <c r="I1364" s="29"/>
      <c r="J1364" s="11"/>
      <c r="K1364" s="56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57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56"/>
      <c r="AJ1364" s="11"/>
      <c r="AK1364" s="11"/>
      <c r="AL1364" s="11"/>
      <c r="AM1364" s="57"/>
      <c r="AN1364" s="11"/>
      <c r="AO1364" s="11"/>
      <c r="AP1364" s="11"/>
      <c r="AV1364" s="46"/>
      <c r="AW1364" s="41"/>
      <c r="BK1364" s="47"/>
    </row>
    <row r="1365" spans="1:63" x14ac:dyDescent="0.3">
      <c r="A1365" s="1" t="s">
        <v>134</v>
      </c>
      <c r="B1365" s="1">
        <v>3312</v>
      </c>
      <c r="C1365" s="7" t="s">
        <v>134</v>
      </c>
      <c r="D1365" s="7" t="s">
        <v>132</v>
      </c>
      <c r="E1365" s="6" t="s">
        <v>139</v>
      </c>
      <c r="F1365" s="1">
        <v>12</v>
      </c>
      <c r="G1365" t="s">
        <v>2152</v>
      </c>
      <c r="H1365" t="s">
        <v>2146</v>
      </c>
      <c r="I1365" s="29"/>
      <c r="J1365" s="11"/>
      <c r="K1365" s="56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57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56"/>
      <c r="AJ1365" s="11"/>
      <c r="AK1365" s="11"/>
      <c r="AL1365" s="11"/>
      <c r="AM1365" s="57"/>
      <c r="AN1365" s="11"/>
      <c r="AO1365" s="11"/>
      <c r="AP1365" s="11"/>
      <c r="AV1365" s="46"/>
      <c r="AW1365" s="41">
        <v>3312</v>
      </c>
      <c r="AX1365" s="12">
        <v>130</v>
      </c>
      <c r="AY1365" s="12">
        <v>130</v>
      </c>
      <c r="AZ1365" s="12">
        <v>162</v>
      </c>
      <c r="BA1365" s="12">
        <v>162</v>
      </c>
      <c r="BB1365" s="12">
        <v>194</v>
      </c>
      <c r="BC1365" s="12">
        <v>194</v>
      </c>
      <c r="BD1365" s="12">
        <v>138</v>
      </c>
      <c r="BE1365" s="12">
        <v>138</v>
      </c>
      <c r="BF1365" s="12">
        <v>166</v>
      </c>
      <c r="BG1365" s="12">
        <v>166</v>
      </c>
      <c r="BH1365" s="12">
        <v>108</v>
      </c>
      <c r="BI1365" s="12">
        <v>112</v>
      </c>
      <c r="BJ1365" s="12">
        <v>161</v>
      </c>
      <c r="BK1365" s="47">
        <v>169</v>
      </c>
    </row>
    <row r="1366" spans="1:63" x14ac:dyDescent="0.3">
      <c r="A1366" s="1" t="s">
        <v>134</v>
      </c>
      <c r="B1366" s="2">
        <v>3313</v>
      </c>
      <c r="C1366" s="7" t="s">
        <v>134</v>
      </c>
      <c r="D1366" s="7" t="s">
        <v>132</v>
      </c>
      <c r="E1366" s="6" t="s">
        <v>139</v>
      </c>
      <c r="F1366" s="1">
        <v>13</v>
      </c>
      <c r="G1366" t="s">
        <v>2153</v>
      </c>
      <c r="H1366" t="s">
        <v>2154</v>
      </c>
      <c r="I1366" s="29"/>
      <c r="J1366" s="11">
        <v>12.6</v>
      </c>
      <c r="K1366" s="56">
        <v>11.1</v>
      </c>
      <c r="L1366" s="11">
        <v>0</v>
      </c>
      <c r="M1366" s="11">
        <v>37.200000000000003</v>
      </c>
      <c r="N1366" s="11">
        <v>1</v>
      </c>
      <c r="O1366" s="11">
        <v>44.9</v>
      </c>
      <c r="P1366" s="11">
        <v>5</v>
      </c>
      <c r="Q1366" s="11">
        <v>45.5</v>
      </c>
      <c r="R1366" s="11">
        <v>10</v>
      </c>
      <c r="S1366" s="11">
        <v>40.200000000000003</v>
      </c>
      <c r="T1366" s="11">
        <v>20</v>
      </c>
      <c r="U1366" s="11"/>
      <c r="V1366" s="57"/>
      <c r="W1366" s="11"/>
      <c r="X1366" s="11">
        <v>5</v>
      </c>
      <c r="Y1366" s="11">
        <v>4.17</v>
      </c>
      <c r="Z1366" s="11"/>
      <c r="AA1366" s="11"/>
      <c r="AB1366" s="11"/>
      <c r="AC1366" s="11"/>
      <c r="AD1366" s="11"/>
      <c r="AE1366" s="11"/>
      <c r="AF1366" s="11"/>
      <c r="AG1366" s="11"/>
      <c r="AH1366" s="11">
        <v>130.80000000000001</v>
      </c>
      <c r="AI1366" s="46" t="s">
        <v>1567</v>
      </c>
      <c r="AJ1366" s="11">
        <v>0.64</v>
      </c>
      <c r="AK1366" s="11">
        <v>0</v>
      </c>
      <c r="AL1366" s="11">
        <v>99.67</v>
      </c>
      <c r="AM1366" s="57">
        <v>0.33</v>
      </c>
      <c r="AN1366" s="11"/>
      <c r="AO1366" s="11"/>
      <c r="AP1366" s="11"/>
      <c r="AQ1366" s="5">
        <v>9.1853559348396043</v>
      </c>
      <c r="AR1366" s="5">
        <v>2.8753378914913719</v>
      </c>
      <c r="AS1366" s="5">
        <v>-8.250324036250797</v>
      </c>
      <c r="AT1366" s="5">
        <v>39.291329523324798</v>
      </c>
      <c r="AU1366" s="5">
        <f>AT1366/AR1366</f>
        <v>13.66494339312076</v>
      </c>
      <c r="AV1366" s="46"/>
      <c r="AW1366" s="41">
        <v>3313</v>
      </c>
      <c r="AX1366" s="12">
        <v>130</v>
      </c>
      <c r="AY1366" s="12">
        <v>130</v>
      </c>
      <c r="AZ1366" s="12">
        <v>162</v>
      </c>
      <c r="BA1366" s="12">
        <v>162</v>
      </c>
      <c r="BB1366" s="12">
        <v>194</v>
      </c>
      <c r="BC1366" s="12">
        <v>194</v>
      </c>
      <c r="BD1366" s="12">
        <v>138</v>
      </c>
      <c r="BE1366" s="12">
        <v>138</v>
      </c>
      <c r="BF1366" s="12">
        <v>166</v>
      </c>
      <c r="BG1366" s="12">
        <v>166</v>
      </c>
      <c r="BH1366" s="12">
        <v>108</v>
      </c>
      <c r="BI1366" s="12">
        <v>112</v>
      </c>
      <c r="BJ1366" s="12">
        <v>161</v>
      </c>
      <c r="BK1366" s="47">
        <v>169</v>
      </c>
    </row>
    <row r="1367" spans="1:63" x14ac:dyDescent="0.3">
      <c r="A1367" s="1" t="s">
        <v>134</v>
      </c>
      <c r="B1367" s="1">
        <v>3314</v>
      </c>
      <c r="C1367" s="7" t="s">
        <v>134</v>
      </c>
      <c r="D1367" s="7" t="s">
        <v>132</v>
      </c>
      <c r="E1367" s="6" t="s">
        <v>139</v>
      </c>
      <c r="F1367" s="1">
        <v>14</v>
      </c>
      <c r="G1367" t="s">
        <v>2155</v>
      </c>
      <c r="H1367" t="s">
        <v>2146</v>
      </c>
      <c r="I1367" s="29"/>
      <c r="J1367" s="11"/>
      <c r="K1367" s="56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57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56"/>
      <c r="AJ1367" s="11"/>
      <c r="AK1367" s="11"/>
      <c r="AL1367" s="11"/>
      <c r="AM1367" s="57"/>
      <c r="AN1367" s="11"/>
      <c r="AO1367" s="11"/>
      <c r="AP1367" s="11"/>
      <c r="AV1367" s="46"/>
      <c r="AW1367" s="41"/>
      <c r="BK1367" s="47"/>
    </row>
    <row r="1368" spans="1:63" x14ac:dyDescent="0.3">
      <c r="A1368" s="1" t="s">
        <v>134</v>
      </c>
      <c r="B1368" s="1">
        <v>3315</v>
      </c>
      <c r="C1368" s="7" t="s">
        <v>134</v>
      </c>
      <c r="D1368" s="7" t="s">
        <v>132</v>
      </c>
      <c r="E1368" s="6" t="s">
        <v>139</v>
      </c>
      <c r="F1368" s="1">
        <v>15</v>
      </c>
      <c r="G1368" t="s">
        <v>2156</v>
      </c>
      <c r="H1368" t="s">
        <v>2147</v>
      </c>
      <c r="I1368" s="29"/>
      <c r="J1368" s="11"/>
      <c r="K1368" s="56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57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56"/>
      <c r="AJ1368" s="11"/>
      <c r="AK1368" s="11"/>
      <c r="AL1368" s="11"/>
      <c r="AM1368" s="57"/>
      <c r="AN1368" s="11"/>
      <c r="AO1368" s="11"/>
      <c r="AP1368" s="11"/>
      <c r="AV1368" s="46"/>
      <c r="AW1368" s="41">
        <v>3315</v>
      </c>
      <c r="AX1368" s="12">
        <v>130</v>
      </c>
      <c r="AY1368" s="12">
        <v>130</v>
      </c>
      <c r="AZ1368" s="12">
        <v>162</v>
      </c>
      <c r="BA1368" s="12">
        <v>162</v>
      </c>
      <c r="BB1368" s="12">
        <v>194</v>
      </c>
      <c r="BC1368" s="12">
        <v>194</v>
      </c>
      <c r="BD1368" s="12">
        <v>138</v>
      </c>
      <c r="BE1368" s="12">
        <v>138</v>
      </c>
      <c r="BF1368" s="12">
        <v>166</v>
      </c>
      <c r="BG1368" s="12">
        <v>166</v>
      </c>
      <c r="BH1368" s="12">
        <v>108</v>
      </c>
      <c r="BI1368" s="12">
        <v>108</v>
      </c>
      <c r="BJ1368" s="12">
        <v>161</v>
      </c>
      <c r="BK1368" s="47">
        <v>169</v>
      </c>
    </row>
    <row r="1369" spans="1:63" x14ac:dyDescent="0.3">
      <c r="A1369" s="1" t="s">
        <v>134</v>
      </c>
      <c r="B1369" s="1">
        <v>3316</v>
      </c>
      <c r="C1369" s="7" t="s">
        <v>134</v>
      </c>
      <c r="D1369" s="7" t="s">
        <v>132</v>
      </c>
      <c r="E1369" s="6" t="s">
        <v>139</v>
      </c>
      <c r="F1369" s="1">
        <v>16</v>
      </c>
      <c r="G1369" t="s">
        <v>2157</v>
      </c>
      <c r="H1369" t="s">
        <v>2158</v>
      </c>
      <c r="I1369" s="29"/>
      <c r="J1369" s="11"/>
      <c r="K1369" s="56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57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56"/>
      <c r="AJ1369" s="11"/>
      <c r="AK1369" s="11"/>
      <c r="AL1369" s="11"/>
      <c r="AM1369" s="57"/>
      <c r="AN1369" s="11"/>
      <c r="AO1369" s="11"/>
      <c r="AP1369" s="11"/>
      <c r="AV1369" s="46"/>
      <c r="AW1369" s="41">
        <v>3316</v>
      </c>
      <c r="AX1369" s="12">
        <v>130</v>
      </c>
      <c r="AY1369" s="12">
        <v>130</v>
      </c>
      <c r="AZ1369" s="12">
        <v>156</v>
      </c>
      <c r="BA1369" s="12">
        <v>162</v>
      </c>
      <c r="BB1369" s="12">
        <v>192</v>
      </c>
      <c r="BC1369" s="12">
        <v>194</v>
      </c>
      <c r="BD1369" s="12">
        <v>138</v>
      </c>
      <c r="BE1369" s="12">
        <v>138</v>
      </c>
      <c r="BF1369" s="12">
        <v>168</v>
      </c>
      <c r="BG1369" s="12">
        <v>168</v>
      </c>
      <c r="BH1369" s="12">
        <v>108</v>
      </c>
      <c r="BI1369" s="12">
        <v>108</v>
      </c>
      <c r="BJ1369" s="12">
        <v>161</v>
      </c>
      <c r="BK1369" s="47">
        <v>161</v>
      </c>
    </row>
    <row r="1370" spans="1:63" x14ac:dyDescent="0.3">
      <c r="A1370" s="1" t="s">
        <v>134</v>
      </c>
      <c r="B1370" s="1">
        <v>3317</v>
      </c>
      <c r="C1370" s="7" t="s">
        <v>134</v>
      </c>
      <c r="D1370" s="7" t="s">
        <v>132</v>
      </c>
      <c r="E1370" s="6" t="s">
        <v>139</v>
      </c>
      <c r="F1370" s="1">
        <v>17</v>
      </c>
      <c r="G1370" t="s">
        <v>2159</v>
      </c>
      <c r="H1370" t="s">
        <v>2146</v>
      </c>
      <c r="I1370" s="29"/>
      <c r="J1370" s="11">
        <v>16</v>
      </c>
      <c r="K1370" s="56">
        <v>10.3</v>
      </c>
      <c r="L1370" s="11">
        <v>0</v>
      </c>
      <c r="M1370" s="11">
        <v>43.7</v>
      </c>
      <c r="N1370" s="11">
        <v>5</v>
      </c>
      <c r="O1370" s="11">
        <v>59.4</v>
      </c>
      <c r="P1370" s="11">
        <v>5</v>
      </c>
      <c r="Q1370" s="11">
        <v>62.7</v>
      </c>
      <c r="R1370" s="11">
        <v>20</v>
      </c>
      <c r="S1370" s="11"/>
      <c r="T1370" s="11"/>
      <c r="U1370" s="11"/>
      <c r="V1370" s="57"/>
      <c r="W1370" s="11"/>
      <c r="X1370" s="11">
        <v>5</v>
      </c>
      <c r="Y1370" s="11">
        <v>4.18</v>
      </c>
      <c r="Z1370" s="11"/>
      <c r="AA1370" s="11"/>
      <c r="AB1370" s="11"/>
      <c r="AC1370" s="11"/>
      <c r="AD1370" s="11"/>
      <c r="AE1370" s="11"/>
      <c r="AF1370" s="11"/>
      <c r="AG1370" s="11"/>
      <c r="AH1370" s="11">
        <v>103.2</v>
      </c>
      <c r="AI1370" s="56"/>
      <c r="AJ1370" s="11"/>
      <c r="AK1370" s="11"/>
      <c r="AL1370" s="11"/>
      <c r="AM1370" s="57"/>
      <c r="AN1370" s="11"/>
      <c r="AO1370" s="11"/>
      <c r="AP1370" s="11"/>
      <c r="AQ1370" s="5">
        <v>8.3914846039806026</v>
      </c>
      <c r="AR1370" s="5">
        <v>2.6462393724626279</v>
      </c>
      <c r="AS1370" s="5">
        <v>-9.1884653331993533</v>
      </c>
      <c r="AT1370" s="5">
        <v>37.81185981230621</v>
      </c>
      <c r="AU1370" s="5">
        <f>AT1370/AR1370</f>
        <v>14.288903795244327</v>
      </c>
      <c r="AV1370" s="46"/>
      <c r="AW1370" s="41">
        <v>3317</v>
      </c>
      <c r="AX1370" s="12">
        <v>130</v>
      </c>
      <c r="AY1370" s="12">
        <v>130</v>
      </c>
      <c r="AZ1370" s="12">
        <v>156</v>
      </c>
      <c r="BA1370" s="12">
        <v>162</v>
      </c>
      <c r="BB1370" s="12">
        <v>192</v>
      </c>
      <c r="BC1370" s="12">
        <v>194</v>
      </c>
      <c r="BD1370" s="12">
        <v>138</v>
      </c>
      <c r="BE1370" s="12">
        <v>138</v>
      </c>
      <c r="BF1370" s="12">
        <v>166</v>
      </c>
      <c r="BG1370" s="12">
        <v>168</v>
      </c>
      <c r="BH1370" s="12">
        <v>110</v>
      </c>
      <c r="BI1370" s="12">
        <v>114</v>
      </c>
      <c r="BJ1370" s="12">
        <v>161</v>
      </c>
      <c r="BK1370" s="47">
        <v>161</v>
      </c>
    </row>
    <row r="1371" spans="1:63" x14ac:dyDescent="0.3">
      <c r="A1371" s="1" t="s">
        <v>134</v>
      </c>
      <c r="B1371" s="1">
        <v>3318</v>
      </c>
      <c r="C1371" s="7" t="s">
        <v>134</v>
      </c>
      <c r="D1371" s="7" t="s">
        <v>132</v>
      </c>
      <c r="E1371" s="6" t="s">
        <v>139</v>
      </c>
      <c r="F1371" s="1">
        <v>18</v>
      </c>
      <c r="G1371" t="s">
        <v>2160</v>
      </c>
      <c r="H1371" t="s">
        <v>2158</v>
      </c>
      <c r="I1371" s="29"/>
      <c r="J1371" s="11"/>
      <c r="K1371" s="56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57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56"/>
      <c r="AJ1371" s="11"/>
      <c r="AK1371" s="11"/>
      <c r="AL1371" s="11"/>
      <c r="AM1371" s="57"/>
      <c r="AN1371" s="11"/>
      <c r="AO1371" s="11"/>
      <c r="AP1371" s="11"/>
      <c r="AV1371" s="46"/>
      <c r="AW1371" s="41"/>
      <c r="BK1371" s="47"/>
    </row>
    <row r="1372" spans="1:63" x14ac:dyDescent="0.3">
      <c r="A1372" s="2" t="s">
        <v>134</v>
      </c>
      <c r="B1372" s="1">
        <v>3319</v>
      </c>
      <c r="C1372" s="22" t="s">
        <v>134</v>
      </c>
      <c r="D1372" s="7" t="s">
        <v>132</v>
      </c>
      <c r="E1372" s="6" t="s">
        <v>139</v>
      </c>
      <c r="F1372" s="1">
        <v>19</v>
      </c>
      <c r="G1372" t="s">
        <v>2161</v>
      </c>
      <c r="H1372" t="s">
        <v>2154</v>
      </c>
      <c r="I1372" s="29"/>
      <c r="J1372" s="11"/>
      <c r="K1372" s="56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57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56"/>
      <c r="AJ1372" s="11"/>
      <c r="AK1372" s="11"/>
      <c r="AL1372" s="11"/>
      <c r="AM1372" s="57"/>
      <c r="AN1372" s="11"/>
      <c r="AO1372" s="11"/>
      <c r="AP1372" s="11"/>
      <c r="AV1372" s="46"/>
      <c r="AW1372" s="41">
        <v>3319</v>
      </c>
      <c r="AX1372" s="12">
        <v>128</v>
      </c>
      <c r="AY1372" s="12">
        <v>130</v>
      </c>
      <c r="AZ1372" s="12">
        <v>156</v>
      </c>
      <c r="BA1372" s="12">
        <v>162</v>
      </c>
      <c r="BB1372" s="12">
        <v>192</v>
      </c>
      <c r="BC1372" s="12">
        <v>194</v>
      </c>
      <c r="BD1372" s="12">
        <v>138</v>
      </c>
      <c r="BE1372" s="12">
        <v>146</v>
      </c>
      <c r="BF1372" s="12">
        <v>168</v>
      </c>
      <c r="BG1372" s="12">
        <v>168</v>
      </c>
      <c r="BH1372" s="12">
        <v>110</v>
      </c>
      <c r="BI1372" s="12">
        <v>110</v>
      </c>
      <c r="BJ1372" s="12">
        <v>161</v>
      </c>
      <c r="BK1372" s="47">
        <v>169</v>
      </c>
    </row>
    <row r="1373" spans="1:63" x14ac:dyDescent="0.3">
      <c r="A1373" s="1" t="s">
        <v>134</v>
      </c>
      <c r="B1373" s="1">
        <v>3320</v>
      </c>
      <c r="C1373" s="7" t="s">
        <v>134</v>
      </c>
      <c r="D1373" s="7" t="s">
        <v>132</v>
      </c>
      <c r="E1373" s="6" t="s">
        <v>139</v>
      </c>
      <c r="F1373" s="1">
        <v>20</v>
      </c>
      <c r="G1373" t="s">
        <v>2162</v>
      </c>
      <c r="H1373" t="s">
        <v>2163</v>
      </c>
      <c r="I1373" s="29"/>
      <c r="J1373" s="11"/>
      <c r="K1373" s="56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57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56"/>
      <c r="AJ1373" s="11"/>
      <c r="AK1373" s="11"/>
      <c r="AL1373" s="11"/>
      <c r="AM1373" s="57"/>
      <c r="AN1373" s="11"/>
      <c r="AO1373" s="11"/>
      <c r="AP1373" s="11"/>
      <c r="AV1373" s="46"/>
      <c r="AW1373" s="41">
        <v>3320</v>
      </c>
      <c r="AX1373" s="12">
        <v>130</v>
      </c>
      <c r="AY1373" s="12">
        <v>130</v>
      </c>
      <c r="AZ1373" s="12">
        <v>162</v>
      </c>
      <c r="BA1373" s="12">
        <v>162</v>
      </c>
      <c r="BB1373" s="12">
        <v>194</v>
      </c>
      <c r="BC1373" s="12">
        <v>194</v>
      </c>
      <c r="BD1373" s="12">
        <v>138</v>
      </c>
      <c r="BE1373" s="12">
        <v>138</v>
      </c>
      <c r="BF1373" s="12">
        <v>166</v>
      </c>
      <c r="BG1373" s="12">
        <v>166</v>
      </c>
      <c r="BH1373" s="12">
        <v>108</v>
      </c>
      <c r="BI1373" s="12">
        <v>108</v>
      </c>
      <c r="BJ1373" s="12">
        <v>161</v>
      </c>
      <c r="BK1373" s="47">
        <v>169</v>
      </c>
    </row>
    <row r="1374" spans="1:63" x14ac:dyDescent="0.3">
      <c r="A1374" s="1" t="s">
        <v>134</v>
      </c>
      <c r="B1374" s="1">
        <v>3321</v>
      </c>
      <c r="C1374" s="7" t="s">
        <v>134</v>
      </c>
      <c r="D1374" s="7" t="s">
        <v>132</v>
      </c>
      <c r="E1374" s="6" t="s">
        <v>139</v>
      </c>
      <c r="F1374" s="1">
        <v>21</v>
      </c>
      <c r="G1374" t="s">
        <v>2164</v>
      </c>
      <c r="H1374" t="s">
        <v>2158</v>
      </c>
      <c r="I1374" s="29"/>
      <c r="J1374" s="11">
        <v>11.2</v>
      </c>
      <c r="K1374" s="56">
        <v>22.3</v>
      </c>
      <c r="L1374" s="11">
        <v>0</v>
      </c>
      <c r="M1374" s="11">
        <v>38.6</v>
      </c>
      <c r="N1374" s="11">
        <v>1</v>
      </c>
      <c r="O1374" s="11">
        <v>39.1</v>
      </c>
      <c r="P1374" s="11">
        <v>5</v>
      </c>
      <c r="Q1374" s="11">
        <v>47.4</v>
      </c>
      <c r="R1374" s="11">
        <v>10</v>
      </c>
      <c r="S1374" s="11"/>
      <c r="T1374" s="11"/>
      <c r="U1374" s="11"/>
      <c r="V1374" s="57"/>
      <c r="W1374" s="11"/>
      <c r="X1374" s="11">
        <v>5.5</v>
      </c>
      <c r="Y1374" s="11">
        <v>3.14</v>
      </c>
      <c r="Z1374" s="11"/>
      <c r="AA1374" s="11"/>
      <c r="AB1374" s="11"/>
      <c r="AC1374" s="11"/>
      <c r="AD1374" s="11"/>
      <c r="AE1374" s="11"/>
      <c r="AF1374" s="11"/>
      <c r="AG1374" s="11"/>
      <c r="AH1374" s="11">
        <v>111.3</v>
      </c>
      <c r="AI1374" s="56"/>
      <c r="AJ1374" s="11"/>
      <c r="AK1374" s="11"/>
      <c r="AL1374" s="11"/>
      <c r="AM1374" s="57"/>
      <c r="AN1374" s="11"/>
      <c r="AO1374" s="11"/>
      <c r="AP1374" s="11"/>
      <c r="AQ1374" s="5">
        <v>9.9046727624903017</v>
      </c>
      <c r="AR1374" s="5">
        <v>2.9141233438631238</v>
      </c>
      <c r="AS1374" s="5">
        <v>-9.0265674477467357</v>
      </c>
      <c r="AT1374" s="5">
        <v>38.840218858289653</v>
      </c>
      <c r="AU1374" s="5">
        <f>AT1374/AR1374</f>
        <v>13.328268667859783</v>
      </c>
      <c r="AV1374" s="46"/>
      <c r="AW1374" s="41">
        <v>3321</v>
      </c>
      <c r="BH1374" s="12">
        <v>108</v>
      </c>
      <c r="BI1374" s="12">
        <v>112</v>
      </c>
      <c r="BJ1374" s="12">
        <v>161</v>
      </c>
      <c r="BK1374" s="47">
        <v>169</v>
      </c>
    </row>
    <row r="1375" spans="1:63" x14ac:dyDescent="0.3">
      <c r="A1375" s="1" t="s">
        <v>134</v>
      </c>
      <c r="B1375" s="1">
        <v>3322</v>
      </c>
      <c r="C1375" s="7" t="s">
        <v>134</v>
      </c>
      <c r="D1375" s="7" t="s">
        <v>132</v>
      </c>
      <c r="E1375" s="6" t="s">
        <v>139</v>
      </c>
      <c r="F1375" s="1">
        <v>22</v>
      </c>
      <c r="G1375" t="s">
        <v>2162</v>
      </c>
      <c r="H1375" t="s">
        <v>2165</v>
      </c>
      <c r="I1375" s="29"/>
      <c r="J1375" s="11"/>
      <c r="K1375" s="56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57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56"/>
      <c r="AJ1375" s="11"/>
      <c r="AK1375" s="11"/>
      <c r="AL1375" s="11"/>
      <c r="AM1375" s="57"/>
      <c r="AN1375" s="11"/>
      <c r="AO1375" s="11"/>
      <c r="AP1375" s="11"/>
      <c r="AV1375" s="46"/>
      <c r="AW1375" s="41">
        <v>3322</v>
      </c>
      <c r="BH1375" s="12">
        <v>112</v>
      </c>
      <c r="BI1375" s="12">
        <v>112</v>
      </c>
      <c r="BK1375" s="47"/>
    </row>
    <row r="1376" spans="1:63" x14ac:dyDescent="0.3">
      <c r="A1376" s="1" t="s">
        <v>134</v>
      </c>
      <c r="B1376" s="1">
        <v>3323</v>
      </c>
      <c r="C1376" s="7" t="s">
        <v>134</v>
      </c>
      <c r="D1376" s="7" t="s">
        <v>132</v>
      </c>
      <c r="E1376" s="6" t="s">
        <v>139</v>
      </c>
      <c r="F1376" s="1">
        <v>23</v>
      </c>
      <c r="G1376" t="s">
        <v>2166</v>
      </c>
      <c r="H1376" t="s">
        <v>2158</v>
      </c>
      <c r="I1376" s="29"/>
      <c r="J1376" s="11"/>
      <c r="K1376" s="56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57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56"/>
      <c r="AJ1376" s="11"/>
      <c r="AK1376" s="11"/>
      <c r="AL1376" s="11"/>
      <c r="AM1376" s="57"/>
      <c r="AN1376" s="11"/>
      <c r="AO1376" s="11"/>
      <c r="AP1376" s="11"/>
      <c r="AV1376" s="46"/>
      <c r="AW1376" s="41"/>
      <c r="BK1376" s="47"/>
    </row>
    <row r="1377" spans="1:63" x14ac:dyDescent="0.3">
      <c r="A1377" s="1" t="s">
        <v>134</v>
      </c>
      <c r="B1377" s="1">
        <v>3324</v>
      </c>
      <c r="C1377" s="7" t="s">
        <v>134</v>
      </c>
      <c r="D1377" s="7" t="s">
        <v>132</v>
      </c>
      <c r="E1377" s="6" t="s">
        <v>139</v>
      </c>
      <c r="F1377" s="1">
        <v>24</v>
      </c>
      <c r="G1377" t="s">
        <v>2166</v>
      </c>
      <c r="H1377" t="s">
        <v>2167</v>
      </c>
      <c r="I1377" s="29"/>
      <c r="J1377" s="11"/>
      <c r="K1377" s="56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57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56"/>
      <c r="AJ1377" s="11"/>
      <c r="AK1377" s="11"/>
      <c r="AL1377" s="11"/>
      <c r="AM1377" s="57"/>
      <c r="AN1377" s="11"/>
      <c r="AO1377" s="11"/>
      <c r="AP1377" s="11"/>
      <c r="AV1377" s="46"/>
      <c r="AW1377" s="41">
        <v>3324</v>
      </c>
      <c r="AX1377" s="12">
        <v>130</v>
      </c>
      <c r="AY1377" s="12">
        <v>130</v>
      </c>
      <c r="AZ1377" s="12">
        <v>156</v>
      </c>
      <c r="BA1377" s="12">
        <v>162</v>
      </c>
      <c r="BB1377" s="12">
        <v>194</v>
      </c>
      <c r="BC1377" s="12">
        <v>194</v>
      </c>
      <c r="BD1377" s="12">
        <v>138</v>
      </c>
      <c r="BE1377" s="12">
        <v>138</v>
      </c>
      <c r="BF1377" s="12">
        <v>166</v>
      </c>
      <c r="BG1377" s="12">
        <v>170</v>
      </c>
      <c r="BH1377" s="12">
        <v>110</v>
      </c>
      <c r="BI1377" s="12">
        <v>116</v>
      </c>
      <c r="BJ1377" s="12">
        <v>161</v>
      </c>
      <c r="BK1377" s="47">
        <v>169</v>
      </c>
    </row>
    <row r="1378" spans="1:63" x14ac:dyDescent="0.3">
      <c r="A1378" s="1" t="s">
        <v>134</v>
      </c>
      <c r="B1378" s="1">
        <v>3325</v>
      </c>
      <c r="C1378" s="7" t="s">
        <v>134</v>
      </c>
      <c r="D1378" s="7" t="s">
        <v>132</v>
      </c>
      <c r="E1378" s="6" t="s">
        <v>139</v>
      </c>
      <c r="F1378" s="1">
        <v>25</v>
      </c>
      <c r="G1378" t="s">
        <v>2164</v>
      </c>
      <c r="H1378" t="s">
        <v>2168</v>
      </c>
      <c r="I1378" s="29"/>
      <c r="J1378" s="11">
        <v>15.1</v>
      </c>
      <c r="K1378" s="56">
        <v>8.4</v>
      </c>
      <c r="L1378" s="11">
        <v>0</v>
      </c>
      <c r="M1378" s="11">
        <v>40.799999999999997</v>
      </c>
      <c r="N1378" s="11">
        <v>1</v>
      </c>
      <c r="O1378" s="11">
        <v>53.7</v>
      </c>
      <c r="P1378" s="11">
        <v>10</v>
      </c>
      <c r="Q1378" s="11">
        <v>50.4</v>
      </c>
      <c r="R1378" s="11">
        <v>25</v>
      </c>
      <c r="S1378" s="11" t="s">
        <v>57</v>
      </c>
      <c r="T1378" s="11">
        <v>0</v>
      </c>
      <c r="U1378" s="11"/>
      <c r="V1378" s="57"/>
      <c r="W1378" s="11"/>
      <c r="X1378" s="11">
        <v>6</v>
      </c>
      <c r="Y1378" s="11">
        <v>3.16</v>
      </c>
      <c r="Z1378" s="11"/>
      <c r="AA1378" s="11"/>
      <c r="AB1378" s="11"/>
      <c r="AC1378" s="11"/>
      <c r="AD1378" s="11"/>
      <c r="AE1378" s="11"/>
      <c r="AF1378" s="11"/>
      <c r="AG1378" s="11"/>
      <c r="AH1378" s="11">
        <v>141.4</v>
      </c>
      <c r="AI1378" s="46" t="s">
        <v>1568</v>
      </c>
      <c r="AJ1378" s="11">
        <v>1.1200000000000001</v>
      </c>
      <c r="AK1378" s="11">
        <v>8.7799999999999994</v>
      </c>
      <c r="AL1378" s="11">
        <v>86.99</v>
      </c>
      <c r="AM1378" s="57">
        <v>4.2300000000000004</v>
      </c>
      <c r="AN1378" s="11"/>
      <c r="AO1378" s="11"/>
      <c r="AP1378" s="11"/>
      <c r="AQ1378" s="5">
        <v>9.8656951624774418</v>
      </c>
      <c r="AR1378" s="5">
        <v>2.6883708870815068</v>
      </c>
      <c r="AS1378" s="5">
        <v>-8.5919793068917905</v>
      </c>
      <c r="AT1378" s="5">
        <v>38.215473222343817</v>
      </c>
      <c r="AU1378" s="5">
        <f>AT1378/AR1378</f>
        <v>14.215104547509254</v>
      </c>
      <c r="AV1378" s="46"/>
      <c r="AW1378" s="41">
        <v>3325</v>
      </c>
      <c r="AX1378" s="12">
        <v>130</v>
      </c>
      <c r="AY1378" s="12">
        <v>130</v>
      </c>
      <c r="AZ1378" s="12">
        <v>162</v>
      </c>
      <c r="BA1378" s="12">
        <v>162</v>
      </c>
      <c r="BB1378" s="12">
        <v>194</v>
      </c>
      <c r="BC1378" s="12">
        <v>194</v>
      </c>
      <c r="BD1378" s="12">
        <v>138</v>
      </c>
      <c r="BE1378" s="12">
        <v>138</v>
      </c>
      <c r="BF1378" s="12">
        <v>166</v>
      </c>
      <c r="BG1378" s="12">
        <v>170</v>
      </c>
      <c r="BH1378" s="12">
        <v>110</v>
      </c>
      <c r="BI1378" s="12">
        <v>110</v>
      </c>
      <c r="BJ1378" s="12">
        <v>167</v>
      </c>
      <c r="BK1378" s="47">
        <v>167</v>
      </c>
    </row>
    <row r="1379" spans="1:63" x14ac:dyDescent="0.3">
      <c r="A1379" s="1" t="s">
        <v>134</v>
      </c>
      <c r="B1379" s="1">
        <v>3326</v>
      </c>
      <c r="C1379" s="7" t="s">
        <v>134</v>
      </c>
      <c r="D1379" s="7" t="s">
        <v>132</v>
      </c>
      <c r="E1379" s="6" t="s">
        <v>139</v>
      </c>
      <c r="F1379" s="1">
        <v>26</v>
      </c>
      <c r="G1379" t="s">
        <v>2166</v>
      </c>
      <c r="H1379" t="s">
        <v>2165</v>
      </c>
      <c r="I1379" s="29"/>
      <c r="J1379" s="11"/>
      <c r="K1379" s="56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57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56"/>
      <c r="AJ1379" s="11"/>
      <c r="AK1379" s="11"/>
      <c r="AL1379" s="11"/>
      <c r="AM1379" s="57"/>
      <c r="AN1379" s="11"/>
      <c r="AO1379" s="11"/>
      <c r="AP1379" s="11"/>
      <c r="AV1379" s="46"/>
      <c r="AW1379" s="41"/>
      <c r="BK1379" s="47"/>
    </row>
    <row r="1380" spans="1:63" x14ac:dyDescent="0.3">
      <c r="A1380" s="1" t="s">
        <v>134</v>
      </c>
      <c r="B1380" s="1">
        <v>3327</v>
      </c>
      <c r="C1380" s="7" t="s">
        <v>134</v>
      </c>
      <c r="D1380" s="7" t="s">
        <v>132</v>
      </c>
      <c r="E1380" s="6" t="s">
        <v>139</v>
      </c>
      <c r="F1380" s="1">
        <v>27</v>
      </c>
      <c r="G1380" t="s">
        <v>2169</v>
      </c>
      <c r="H1380" t="s">
        <v>2167</v>
      </c>
      <c r="I1380" s="29"/>
      <c r="J1380" s="11"/>
      <c r="K1380" s="56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57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56"/>
      <c r="AJ1380" s="11"/>
      <c r="AK1380" s="11"/>
      <c r="AL1380" s="11"/>
      <c r="AM1380" s="57"/>
      <c r="AN1380" s="11"/>
      <c r="AO1380" s="11"/>
      <c r="AP1380" s="11"/>
      <c r="AV1380" s="46"/>
      <c r="AW1380" s="41">
        <v>3327</v>
      </c>
      <c r="AX1380" s="12">
        <v>128</v>
      </c>
      <c r="AY1380" s="12">
        <v>130</v>
      </c>
      <c r="AZ1380" s="12">
        <v>160</v>
      </c>
      <c r="BA1380" s="12">
        <v>162</v>
      </c>
      <c r="BB1380" s="12">
        <v>194</v>
      </c>
      <c r="BC1380" s="12">
        <v>194</v>
      </c>
      <c r="BD1380" s="12">
        <v>138</v>
      </c>
      <c r="BE1380" s="12">
        <v>146</v>
      </c>
      <c r="BF1380" s="12">
        <v>168</v>
      </c>
      <c r="BG1380" s="12">
        <v>168</v>
      </c>
      <c r="BH1380" s="12">
        <v>112</v>
      </c>
      <c r="BI1380" s="12">
        <v>112</v>
      </c>
      <c r="BJ1380" s="12">
        <v>169</v>
      </c>
      <c r="BK1380" s="47">
        <v>169</v>
      </c>
    </row>
    <row r="1381" spans="1:63" x14ac:dyDescent="0.3">
      <c r="A1381" s="1" t="s">
        <v>134</v>
      </c>
      <c r="B1381" s="1">
        <v>3328</v>
      </c>
      <c r="C1381" s="7" t="s">
        <v>134</v>
      </c>
      <c r="D1381" s="7" t="s">
        <v>132</v>
      </c>
      <c r="E1381" s="6" t="s">
        <v>139</v>
      </c>
      <c r="F1381" s="1">
        <v>28</v>
      </c>
      <c r="G1381" t="s">
        <v>2170</v>
      </c>
      <c r="H1381" t="s">
        <v>2163</v>
      </c>
      <c r="I1381" s="29"/>
      <c r="J1381" s="11"/>
      <c r="K1381" s="56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57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56"/>
      <c r="AJ1381" s="11"/>
      <c r="AK1381" s="11"/>
      <c r="AL1381" s="11"/>
      <c r="AM1381" s="57"/>
      <c r="AN1381" s="11"/>
      <c r="AO1381" s="11"/>
      <c r="AP1381" s="11"/>
      <c r="AV1381" s="46"/>
      <c r="AW1381" s="41"/>
      <c r="BK1381" s="47"/>
    </row>
    <row r="1382" spans="1:63" x14ac:dyDescent="0.3">
      <c r="A1382" s="1" t="s">
        <v>134</v>
      </c>
      <c r="B1382" s="1">
        <v>3329</v>
      </c>
      <c r="C1382" s="7" t="s">
        <v>134</v>
      </c>
      <c r="D1382" s="7" t="s">
        <v>132</v>
      </c>
      <c r="E1382" s="6" t="s">
        <v>139</v>
      </c>
      <c r="F1382" s="1">
        <v>29</v>
      </c>
      <c r="G1382" t="s">
        <v>2171</v>
      </c>
      <c r="H1382" t="s">
        <v>2167</v>
      </c>
      <c r="I1382" s="29"/>
      <c r="J1382" s="11">
        <v>13.3</v>
      </c>
      <c r="K1382" s="56">
        <v>33.799999999999997</v>
      </c>
      <c r="L1382" s="11">
        <v>0</v>
      </c>
      <c r="M1382" s="11">
        <v>58.1</v>
      </c>
      <c r="N1382" s="11">
        <v>5</v>
      </c>
      <c r="O1382" s="11">
        <v>54.2</v>
      </c>
      <c r="P1382" s="11">
        <v>10</v>
      </c>
      <c r="Q1382" s="11">
        <v>51.2</v>
      </c>
      <c r="R1382" s="11">
        <v>25</v>
      </c>
      <c r="S1382" s="11"/>
      <c r="T1382" s="11"/>
      <c r="U1382" s="11"/>
      <c r="V1382" s="57"/>
      <c r="W1382" s="11"/>
      <c r="X1382" s="11">
        <v>6</v>
      </c>
      <c r="Y1382" s="11">
        <v>3.15</v>
      </c>
      <c r="Z1382" s="11"/>
      <c r="AA1382" s="11"/>
      <c r="AB1382" s="11"/>
      <c r="AC1382" s="11"/>
      <c r="AD1382" s="11"/>
      <c r="AE1382" s="11"/>
      <c r="AF1382" s="11"/>
      <c r="AG1382" s="11"/>
      <c r="AH1382" s="11">
        <v>151</v>
      </c>
      <c r="AI1382" s="56"/>
      <c r="AJ1382" s="11"/>
      <c r="AK1382" s="11"/>
      <c r="AL1382" s="11"/>
      <c r="AM1382" s="57"/>
      <c r="AN1382" s="11"/>
      <c r="AO1382" s="11"/>
      <c r="AP1382" s="11"/>
      <c r="AQ1382" s="5">
        <v>9.3425804428178907</v>
      </c>
      <c r="AR1382" s="5">
        <v>2.4884024097873625</v>
      </c>
      <c r="AS1382" s="5">
        <v>-8.4214588151428895</v>
      </c>
      <c r="AT1382" s="5">
        <v>38.240870162724086</v>
      </c>
      <c r="AU1382" s="5">
        <f>AT1382/AR1382</f>
        <v>15.367639097404597</v>
      </c>
      <c r="AV1382" s="46"/>
      <c r="AW1382" s="41">
        <v>3329</v>
      </c>
      <c r="AX1382" s="12">
        <v>130</v>
      </c>
      <c r="AY1382" s="12">
        <v>130</v>
      </c>
      <c r="AZ1382" s="12">
        <v>162</v>
      </c>
      <c r="BA1382" s="12">
        <v>162</v>
      </c>
      <c r="BB1382" s="12">
        <v>194</v>
      </c>
      <c r="BC1382" s="12">
        <v>194</v>
      </c>
      <c r="BD1382" s="12">
        <v>138</v>
      </c>
      <c r="BE1382" s="12">
        <v>138</v>
      </c>
      <c r="BF1382" s="12">
        <v>166</v>
      </c>
      <c r="BG1382" s="12">
        <v>170</v>
      </c>
      <c r="BH1382" s="12">
        <v>110</v>
      </c>
      <c r="BI1382" s="12">
        <v>110</v>
      </c>
      <c r="BJ1382" s="12">
        <v>167</v>
      </c>
      <c r="BK1382" s="47">
        <v>167</v>
      </c>
    </row>
    <row r="1383" spans="1:63" x14ac:dyDescent="0.3">
      <c r="A1383" s="1" t="s">
        <v>134</v>
      </c>
      <c r="B1383" s="1">
        <v>3330</v>
      </c>
      <c r="C1383" s="7" t="s">
        <v>134</v>
      </c>
      <c r="D1383" s="7" t="s">
        <v>132</v>
      </c>
      <c r="E1383" s="6" t="s">
        <v>139</v>
      </c>
      <c r="F1383" s="1">
        <v>30</v>
      </c>
      <c r="G1383" t="s">
        <v>2164</v>
      </c>
      <c r="H1383" t="s">
        <v>2167</v>
      </c>
      <c r="I1383" s="29"/>
      <c r="J1383" s="11"/>
      <c r="K1383" s="56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57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56"/>
      <c r="AJ1383" s="11"/>
      <c r="AK1383" s="11"/>
      <c r="AL1383" s="11"/>
      <c r="AM1383" s="57"/>
      <c r="AN1383" s="11"/>
      <c r="AO1383" s="11"/>
      <c r="AP1383" s="11"/>
      <c r="AV1383" s="46"/>
      <c r="AW1383" s="41">
        <v>3330</v>
      </c>
      <c r="AX1383" s="12">
        <v>130</v>
      </c>
      <c r="AY1383" s="12">
        <v>130</v>
      </c>
      <c r="AZ1383" s="12">
        <v>156</v>
      </c>
      <c r="BA1383" s="12">
        <v>162</v>
      </c>
      <c r="BB1383" s="12">
        <v>192</v>
      </c>
      <c r="BC1383" s="12">
        <v>194</v>
      </c>
      <c r="BD1383" s="12">
        <v>138</v>
      </c>
      <c r="BE1383" s="12">
        <v>138</v>
      </c>
      <c r="BF1383" s="12">
        <v>166</v>
      </c>
      <c r="BG1383" s="12">
        <v>168</v>
      </c>
      <c r="BH1383" s="12">
        <v>110</v>
      </c>
      <c r="BI1383" s="12">
        <v>116</v>
      </c>
      <c r="BJ1383" s="12">
        <v>161</v>
      </c>
      <c r="BK1383" s="47">
        <v>161</v>
      </c>
    </row>
    <row r="1384" spans="1:63" x14ac:dyDescent="0.3">
      <c r="A1384" s="1" t="s">
        <v>134</v>
      </c>
      <c r="B1384" s="1">
        <v>3331</v>
      </c>
      <c r="C1384" s="7" t="s">
        <v>134</v>
      </c>
      <c r="D1384" s="7" t="s">
        <v>132</v>
      </c>
      <c r="E1384" s="6" t="s">
        <v>139</v>
      </c>
      <c r="F1384" s="1">
        <v>31</v>
      </c>
      <c r="G1384" t="s">
        <v>2169</v>
      </c>
      <c r="H1384" t="s">
        <v>2168</v>
      </c>
      <c r="I1384" s="29"/>
      <c r="J1384" s="11"/>
      <c r="K1384" s="56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57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56"/>
      <c r="AJ1384" s="11"/>
      <c r="AK1384" s="11"/>
      <c r="AL1384" s="11"/>
      <c r="AM1384" s="57"/>
      <c r="AN1384" s="11"/>
      <c r="AO1384" s="11"/>
      <c r="AP1384" s="11"/>
      <c r="AV1384" s="46"/>
      <c r="AW1384" s="41">
        <v>3331</v>
      </c>
      <c r="AX1384" s="12">
        <v>130</v>
      </c>
      <c r="AY1384" s="12">
        <v>130</v>
      </c>
      <c r="AZ1384" s="12">
        <v>162</v>
      </c>
      <c r="BA1384" s="12">
        <v>162</v>
      </c>
      <c r="BB1384" s="12">
        <v>194</v>
      </c>
      <c r="BC1384" s="12">
        <v>194</v>
      </c>
      <c r="BD1384" s="12">
        <v>138</v>
      </c>
      <c r="BE1384" s="12">
        <v>138</v>
      </c>
      <c r="BF1384" s="12">
        <v>166</v>
      </c>
      <c r="BG1384" s="12">
        <v>168</v>
      </c>
      <c r="BH1384" s="12">
        <v>108</v>
      </c>
      <c r="BI1384" s="12">
        <v>108</v>
      </c>
      <c r="BJ1384" s="12">
        <v>165</v>
      </c>
      <c r="BK1384" s="47">
        <v>165</v>
      </c>
    </row>
    <row r="1385" spans="1:63" x14ac:dyDescent="0.3">
      <c r="A1385" s="1" t="s">
        <v>134</v>
      </c>
      <c r="B1385" s="1">
        <v>3332</v>
      </c>
      <c r="C1385" s="7" t="s">
        <v>134</v>
      </c>
      <c r="D1385" s="7" t="s">
        <v>132</v>
      </c>
      <c r="E1385" s="6" t="s">
        <v>139</v>
      </c>
      <c r="F1385" s="1">
        <v>32</v>
      </c>
      <c r="G1385" t="s">
        <v>2169</v>
      </c>
      <c r="H1385" t="s">
        <v>2172</v>
      </c>
      <c r="I1385" s="29"/>
      <c r="J1385" s="11"/>
      <c r="K1385" s="56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57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56"/>
      <c r="AJ1385" s="11"/>
      <c r="AK1385" s="11"/>
      <c r="AL1385" s="11"/>
      <c r="AM1385" s="57"/>
      <c r="AN1385" s="11"/>
      <c r="AO1385" s="11"/>
      <c r="AP1385" s="11"/>
      <c r="AV1385" s="46"/>
      <c r="AW1385" s="41"/>
      <c r="BK1385" s="47"/>
    </row>
    <row r="1386" spans="1:63" x14ac:dyDescent="0.3">
      <c r="A1386" s="1" t="s">
        <v>134</v>
      </c>
      <c r="B1386" s="1">
        <v>3333</v>
      </c>
      <c r="C1386" s="7" t="s">
        <v>134</v>
      </c>
      <c r="D1386" s="7" t="s">
        <v>132</v>
      </c>
      <c r="E1386" s="6" t="s">
        <v>139</v>
      </c>
      <c r="F1386" s="1">
        <v>33</v>
      </c>
      <c r="G1386" t="s">
        <v>2171</v>
      </c>
      <c r="H1386" t="s">
        <v>2172</v>
      </c>
      <c r="I1386" s="29"/>
      <c r="J1386" s="11">
        <v>12.4</v>
      </c>
      <c r="K1386" s="56">
        <v>13.6</v>
      </c>
      <c r="L1386" s="11">
        <v>0</v>
      </c>
      <c r="M1386" s="11">
        <v>39.299999999999997</v>
      </c>
      <c r="N1386" s="11">
        <v>1</v>
      </c>
      <c r="O1386" s="11">
        <v>40.9</v>
      </c>
      <c r="P1386" s="11">
        <v>10</v>
      </c>
      <c r="Q1386" s="11">
        <v>40.5</v>
      </c>
      <c r="R1386" s="11">
        <v>10</v>
      </c>
      <c r="S1386" s="11"/>
      <c r="T1386" s="11"/>
      <c r="U1386" s="11"/>
      <c r="V1386" s="57"/>
      <c r="W1386" s="11"/>
      <c r="X1386" s="11">
        <v>4.5</v>
      </c>
      <c r="Y1386" s="11">
        <v>3.15</v>
      </c>
      <c r="Z1386" s="11"/>
      <c r="AA1386" s="11"/>
      <c r="AB1386" s="11"/>
      <c r="AC1386" s="11"/>
      <c r="AD1386" s="11"/>
      <c r="AE1386" s="11"/>
      <c r="AF1386" s="11"/>
      <c r="AG1386" s="11"/>
      <c r="AH1386" s="11">
        <v>89.4</v>
      </c>
      <c r="AI1386" s="56"/>
      <c r="AJ1386" s="11"/>
      <c r="AK1386" s="11"/>
      <c r="AL1386" s="11"/>
      <c r="AM1386" s="57"/>
      <c r="AN1386" s="11"/>
      <c r="AO1386" s="11"/>
      <c r="AP1386" s="11"/>
      <c r="AQ1386" s="5">
        <v>8.1814058553663482</v>
      </c>
      <c r="AR1386" s="5">
        <v>2.5863727173559945</v>
      </c>
      <c r="AS1386" s="5">
        <v>-8.9550284746961282</v>
      </c>
      <c r="AT1386" s="5">
        <v>38.349229169808851</v>
      </c>
      <c r="AU1386" s="5">
        <f>AT1386/AR1386</f>
        <v>14.827417917171902</v>
      </c>
      <c r="AV1386" s="46"/>
      <c r="AW1386" s="41"/>
      <c r="BK1386" s="47"/>
    </row>
    <row r="1387" spans="1:63" x14ac:dyDescent="0.3">
      <c r="A1387" s="1" t="s">
        <v>134</v>
      </c>
      <c r="B1387" s="1">
        <v>3334</v>
      </c>
      <c r="C1387" s="7" t="s">
        <v>134</v>
      </c>
      <c r="D1387" s="7" t="s">
        <v>132</v>
      </c>
      <c r="E1387" s="6" t="s">
        <v>139</v>
      </c>
      <c r="F1387" s="1">
        <v>34</v>
      </c>
      <c r="G1387" t="s">
        <v>2173</v>
      </c>
      <c r="H1387" t="s">
        <v>2174</v>
      </c>
      <c r="I1387" s="29"/>
      <c r="J1387" s="11"/>
      <c r="K1387" s="56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57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56"/>
      <c r="AJ1387" s="11"/>
      <c r="AK1387" s="11"/>
      <c r="AL1387" s="11"/>
      <c r="AM1387" s="57"/>
      <c r="AN1387" s="11"/>
      <c r="AO1387" s="11"/>
      <c r="AP1387" s="11"/>
      <c r="AV1387" s="46"/>
      <c r="AW1387" s="41">
        <v>3334</v>
      </c>
      <c r="AX1387" s="12">
        <v>130</v>
      </c>
      <c r="AY1387" s="12">
        <v>130</v>
      </c>
      <c r="AZ1387" s="12">
        <v>162</v>
      </c>
      <c r="BA1387" s="12">
        <v>162</v>
      </c>
      <c r="BB1387" s="12">
        <v>194</v>
      </c>
      <c r="BC1387" s="12">
        <v>194</v>
      </c>
      <c r="BD1387" s="12">
        <v>138</v>
      </c>
      <c r="BE1387" s="12">
        <v>138</v>
      </c>
      <c r="BF1387" s="12">
        <v>166</v>
      </c>
      <c r="BG1387" s="12">
        <v>168</v>
      </c>
      <c r="BH1387" s="12">
        <v>110</v>
      </c>
      <c r="BI1387" s="12">
        <v>110</v>
      </c>
      <c r="BJ1387" s="12">
        <v>165</v>
      </c>
      <c r="BK1387" s="47">
        <v>165</v>
      </c>
    </row>
    <row r="1388" spans="1:63" x14ac:dyDescent="0.3">
      <c r="A1388" s="1" t="s">
        <v>134</v>
      </c>
      <c r="B1388" s="1">
        <v>3335</v>
      </c>
      <c r="C1388" s="7" t="s">
        <v>134</v>
      </c>
      <c r="D1388" s="7" t="s">
        <v>132</v>
      </c>
      <c r="E1388" s="6" t="s">
        <v>139</v>
      </c>
      <c r="F1388" s="1">
        <v>35</v>
      </c>
      <c r="G1388" t="s">
        <v>2175</v>
      </c>
      <c r="H1388" t="s">
        <v>2172</v>
      </c>
      <c r="I1388" s="29"/>
      <c r="J1388" s="11"/>
      <c r="K1388" s="56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57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56"/>
      <c r="AJ1388" s="11"/>
      <c r="AK1388" s="11"/>
      <c r="AL1388" s="11"/>
      <c r="AM1388" s="57"/>
      <c r="AN1388" s="11"/>
      <c r="AO1388" s="11"/>
      <c r="AP1388" s="11"/>
      <c r="AV1388" s="46"/>
      <c r="AW1388" s="41">
        <v>3335</v>
      </c>
      <c r="AX1388" s="12">
        <v>128</v>
      </c>
      <c r="AY1388" s="12">
        <v>130</v>
      </c>
      <c r="AZ1388" s="12">
        <v>158</v>
      </c>
      <c r="BA1388" s="12">
        <v>162</v>
      </c>
      <c r="BB1388" s="12">
        <v>194</v>
      </c>
      <c r="BC1388" s="12">
        <v>194</v>
      </c>
      <c r="BD1388" s="12">
        <v>138</v>
      </c>
      <c r="BE1388" s="12">
        <v>138</v>
      </c>
      <c r="BF1388" s="12">
        <v>166</v>
      </c>
      <c r="BG1388" s="12">
        <v>168</v>
      </c>
      <c r="BH1388" s="12">
        <v>108</v>
      </c>
      <c r="BI1388" s="12">
        <v>108</v>
      </c>
      <c r="BJ1388" s="12">
        <v>161</v>
      </c>
      <c r="BK1388" s="47">
        <v>169</v>
      </c>
    </row>
    <row r="1389" spans="1:63" x14ac:dyDescent="0.3">
      <c r="A1389" s="1" t="s">
        <v>134</v>
      </c>
      <c r="B1389" s="1">
        <v>3336</v>
      </c>
      <c r="C1389" s="7" t="s">
        <v>134</v>
      </c>
      <c r="D1389" s="7" t="s">
        <v>132</v>
      </c>
      <c r="E1389" s="6" t="s">
        <v>139</v>
      </c>
      <c r="F1389" s="1">
        <v>36</v>
      </c>
      <c r="G1389" t="s">
        <v>2176</v>
      </c>
      <c r="H1389" t="s">
        <v>2177</v>
      </c>
      <c r="I1389" s="29"/>
      <c r="J1389" s="11"/>
      <c r="K1389" s="56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57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56"/>
      <c r="AJ1389" s="11"/>
      <c r="AK1389" s="11"/>
      <c r="AL1389" s="11"/>
      <c r="AM1389" s="57"/>
      <c r="AN1389" s="11"/>
      <c r="AO1389" s="11"/>
      <c r="AP1389" s="11"/>
      <c r="AV1389" s="46"/>
      <c r="AW1389" s="41">
        <v>3336</v>
      </c>
      <c r="AX1389" s="12">
        <v>130</v>
      </c>
      <c r="AY1389" s="12">
        <v>130</v>
      </c>
      <c r="AZ1389" s="12">
        <v>160</v>
      </c>
      <c r="BA1389" s="12">
        <v>162</v>
      </c>
      <c r="BB1389" s="12">
        <v>194</v>
      </c>
      <c r="BC1389" s="12">
        <v>194</v>
      </c>
      <c r="BD1389" s="12">
        <v>138</v>
      </c>
      <c r="BE1389" s="12">
        <v>138</v>
      </c>
      <c r="BF1389" s="12">
        <v>166</v>
      </c>
      <c r="BG1389" s="12">
        <v>168</v>
      </c>
      <c r="BH1389" s="12">
        <v>108</v>
      </c>
      <c r="BI1389" s="12">
        <v>112</v>
      </c>
      <c r="BJ1389" s="12">
        <v>163</v>
      </c>
      <c r="BK1389" s="47">
        <v>169</v>
      </c>
    </row>
    <row r="1390" spans="1:63" x14ac:dyDescent="0.3">
      <c r="A1390" s="1" t="s">
        <v>134</v>
      </c>
      <c r="B1390" s="1">
        <v>3337</v>
      </c>
      <c r="C1390" s="7" t="s">
        <v>134</v>
      </c>
      <c r="D1390" s="7" t="s">
        <v>132</v>
      </c>
      <c r="E1390" s="6" t="s">
        <v>139</v>
      </c>
      <c r="F1390" s="1">
        <v>37</v>
      </c>
      <c r="G1390" t="s">
        <v>2175</v>
      </c>
      <c r="H1390" t="s">
        <v>2174</v>
      </c>
      <c r="I1390" s="29"/>
      <c r="J1390" s="11">
        <v>9</v>
      </c>
      <c r="K1390" s="56">
        <v>11.2</v>
      </c>
      <c r="L1390" s="11">
        <v>0</v>
      </c>
      <c r="M1390" s="11">
        <v>34.6</v>
      </c>
      <c r="N1390" s="11">
        <v>1</v>
      </c>
      <c r="O1390" s="11">
        <v>40.299999999999997</v>
      </c>
      <c r="P1390" s="11">
        <v>10</v>
      </c>
      <c r="Q1390" s="11">
        <v>41.4</v>
      </c>
      <c r="R1390" s="11">
        <v>15</v>
      </c>
      <c r="S1390" s="11"/>
      <c r="T1390" s="11"/>
      <c r="U1390" s="11"/>
      <c r="V1390" s="57"/>
      <c r="W1390" s="11"/>
      <c r="X1390" s="11">
        <v>4</v>
      </c>
      <c r="Y1390" s="11">
        <v>3.14</v>
      </c>
      <c r="Z1390" s="11">
        <v>1</v>
      </c>
      <c r="AA1390" s="11">
        <v>2.08</v>
      </c>
      <c r="AB1390" s="11">
        <v>1.5</v>
      </c>
      <c r="AC1390" s="11">
        <v>2.08</v>
      </c>
      <c r="AD1390" s="11"/>
      <c r="AE1390" s="11"/>
      <c r="AF1390" s="11"/>
      <c r="AG1390" s="11"/>
      <c r="AH1390" s="11">
        <v>99.4</v>
      </c>
      <c r="AI1390" s="46" t="s">
        <v>1569</v>
      </c>
      <c r="AJ1390" s="11">
        <v>1.47</v>
      </c>
      <c r="AK1390" s="11">
        <v>6.91</v>
      </c>
      <c r="AL1390" s="11">
        <v>86.97</v>
      </c>
      <c r="AM1390" s="57">
        <v>6.12</v>
      </c>
      <c r="AN1390" s="11"/>
      <c r="AO1390" s="11"/>
      <c r="AP1390" s="11"/>
      <c r="AQ1390" s="5">
        <v>6.5035481863307467</v>
      </c>
      <c r="AR1390" s="5">
        <v>2.5492576080591989</v>
      </c>
      <c r="AS1390" s="5">
        <v>-9.483813130983723</v>
      </c>
      <c r="AT1390" s="5">
        <v>36.65823976251783</v>
      </c>
      <c r="AU1390" s="5">
        <f>AT1390/AR1390</f>
        <v>14.37996679763819</v>
      </c>
      <c r="AV1390" s="46"/>
      <c r="AW1390" s="41">
        <v>3337</v>
      </c>
      <c r="AX1390" s="12">
        <v>130</v>
      </c>
      <c r="AY1390" s="12">
        <v>130</v>
      </c>
      <c r="AZ1390" s="12">
        <v>162</v>
      </c>
      <c r="BA1390" s="12">
        <v>162</v>
      </c>
      <c r="BB1390" s="12">
        <v>194</v>
      </c>
      <c r="BC1390" s="12">
        <v>194</v>
      </c>
      <c r="BD1390" s="12">
        <v>138</v>
      </c>
      <c r="BE1390" s="12">
        <v>138</v>
      </c>
      <c r="BF1390" s="12">
        <v>166</v>
      </c>
      <c r="BG1390" s="12">
        <v>168</v>
      </c>
      <c r="BH1390" s="12">
        <v>110</v>
      </c>
      <c r="BI1390" s="12">
        <v>110</v>
      </c>
      <c r="BJ1390" s="12">
        <v>163</v>
      </c>
      <c r="BK1390" s="47">
        <v>169</v>
      </c>
    </row>
    <row r="1391" spans="1:63" x14ac:dyDescent="0.3">
      <c r="A1391" s="1" t="s">
        <v>134</v>
      </c>
      <c r="B1391" s="1">
        <v>3338</v>
      </c>
      <c r="C1391" s="7" t="s">
        <v>134</v>
      </c>
      <c r="D1391" s="7" t="s">
        <v>132</v>
      </c>
      <c r="E1391" s="6" t="s">
        <v>139</v>
      </c>
      <c r="F1391" s="1">
        <v>38</v>
      </c>
      <c r="G1391" t="s">
        <v>2175</v>
      </c>
      <c r="H1391" t="s">
        <v>2178</v>
      </c>
      <c r="I1391" s="29"/>
      <c r="J1391" s="11"/>
      <c r="K1391" s="56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57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56"/>
      <c r="AJ1391" s="11"/>
      <c r="AK1391" s="11"/>
      <c r="AL1391" s="11"/>
      <c r="AM1391" s="57"/>
      <c r="AN1391" s="11"/>
      <c r="AO1391" s="11"/>
      <c r="AP1391" s="11"/>
      <c r="AV1391" s="46"/>
      <c r="AW1391" s="41"/>
      <c r="BK1391" s="47"/>
    </row>
    <row r="1392" spans="1:63" x14ac:dyDescent="0.3">
      <c r="A1392" s="1" t="s">
        <v>134</v>
      </c>
      <c r="B1392" s="1">
        <v>3339</v>
      </c>
      <c r="C1392" s="7" t="s">
        <v>134</v>
      </c>
      <c r="D1392" s="7" t="s">
        <v>132</v>
      </c>
      <c r="E1392" s="6" t="s">
        <v>139</v>
      </c>
      <c r="F1392" s="1">
        <v>39</v>
      </c>
      <c r="G1392" t="s">
        <v>2179</v>
      </c>
      <c r="H1392" t="s">
        <v>2174</v>
      </c>
      <c r="I1392" s="29"/>
      <c r="J1392" s="11"/>
      <c r="K1392" s="56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57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56"/>
      <c r="AJ1392" s="11"/>
      <c r="AK1392" s="11"/>
      <c r="AL1392" s="11"/>
      <c r="AM1392" s="57"/>
      <c r="AN1392" s="11"/>
      <c r="AO1392" s="11"/>
      <c r="AP1392" s="11"/>
      <c r="AV1392" s="46"/>
      <c r="AW1392" s="41">
        <v>3339</v>
      </c>
      <c r="AX1392" s="12">
        <v>130</v>
      </c>
      <c r="AY1392" s="12">
        <v>130</v>
      </c>
      <c r="AZ1392" s="12">
        <v>162</v>
      </c>
      <c r="BA1392" s="12">
        <v>162</v>
      </c>
      <c r="BB1392" s="12">
        <v>194</v>
      </c>
      <c r="BC1392" s="12">
        <v>194</v>
      </c>
      <c r="BD1392" s="12">
        <v>138</v>
      </c>
      <c r="BE1392" s="12">
        <v>138</v>
      </c>
      <c r="BF1392" s="12">
        <v>168</v>
      </c>
      <c r="BG1392" s="12">
        <v>168</v>
      </c>
      <c r="BH1392" s="12">
        <v>108</v>
      </c>
      <c r="BI1392" s="12">
        <v>108</v>
      </c>
      <c r="BJ1392" s="12">
        <v>165</v>
      </c>
      <c r="BK1392" s="47">
        <v>167</v>
      </c>
    </row>
    <row r="1393" spans="1:93" x14ac:dyDescent="0.3">
      <c r="A1393" s="1" t="s">
        <v>134</v>
      </c>
      <c r="B1393" s="1">
        <v>3340</v>
      </c>
      <c r="C1393" s="7" t="s">
        <v>134</v>
      </c>
      <c r="D1393" s="7" t="s">
        <v>132</v>
      </c>
      <c r="E1393" s="6" t="s">
        <v>139</v>
      </c>
      <c r="F1393" s="1">
        <v>40</v>
      </c>
      <c r="G1393" t="s">
        <v>2180</v>
      </c>
      <c r="H1393" t="s">
        <v>2177</v>
      </c>
      <c r="I1393" s="29"/>
      <c r="J1393" s="11"/>
      <c r="K1393" s="56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57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56"/>
      <c r="AJ1393" s="11"/>
      <c r="AK1393" s="11"/>
      <c r="AL1393" s="11"/>
      <c r="AM1393" s="57"/>
      <c r="AN1393" s="11"/>
      <c r="AO1393" s="11"/>
      <c r="AP1393" s="11"/>
      <c r="AV1393" s="46"/>
      <c r="AW1393" s="41">
        <v>3340</v>
      </c>
      <c r="AX1393" s="12">
        <v>130</v>
      </c>
      <c r="AY1393" s="12">
        <v>130</v>
      </c>
      <c r="AZ1393" s="12">
        <v>162</v>
      </c>
      <c r="BA1393" s="12">
        <v>162</v>
      </c>
      <c r="BB1393" s="12">
        <v>194</v>
      </c>
      <c r="BC1393" s="12">
        <v>194</v>
      </c>
      <c r="BD1393" s="12">
        <v>138</v>
      </c>
      <c r="BE1393" s="12">
        <v>138</v>
      </c>
      <c r="BF1393" s="12">
        <v>166</v>
      </c>
      <c r="BG1393" s="12">
        <v>168</v>
      </c>
      <c r="BH1393" s="12">
        <v>108</v>
      </c>
      <c r="BI1393" s="12">
        <v>108</v>
      </c>
      <c r="BJ1393" s="12">
        <v>165</v>
      </c>
      <c r="BK1393" s="47">
        <v>165</v>
      </c>
    </row>
    <row r="1394" spans="1:93" x14ac:dyDescent="0.3">
      <c r="A1394" s="1" t="s">
        <v>134</v>
      </c>
      <c r="B1394" s="1">
        <v>3341</v>
      </c>
      <c r="C1394" s="7" t="s">
        <v>134</v>
      </c>
      <c r="D1394" s="7" t="s">
        <v>132</v>
      </c>
      <c r="E1394" s="6" t="s">
        <v>139</v>
      </c>
      <c r="F1394" s="1">
        <v>41</v>
      </c>
      <c r="G1394" t="s">
        <v>2181</v>
      </c>
      <c r="H1394" t="s">
        <v>2174</v>
      </c>
      <c r="I1394" s="29"/>
      <c r="J1394" s="11">
        <v>12.1</v>
      </c>
      <c r="K1394" s="56">
        <v>24.4</v>
      </c>
      <c r="L1394" s="11">
        <v>0</v>
      </c>
      <c r="M1394" s="11">
        <v>44.8</v>
      </c>
      <c r="N1394" s="11">
        <v>1</v>
      </c>
      <c r="O1394" s="11">
        <v>49.4</v>
      </c>
      <c r="P1394" s="11">
        <v>10</v>
      </c>
      <c r="Q1394" s="11">
        <v>48.3</v>
      </c>
      <c r="R1394" s="11">
        <v>20</v>
      </c>
      <c r="S1394" s="11"/>
      <c r="T1394" s="11"/>
      <c r="U1394" s="11"/>
      <c r="V1394" s="57"/>
      <c r="W1394" s="11"/>
      <c r="X1394" s="11">
        <v>6.3</v>
      </c>
      <c r="Y1394" s="11">
        <v>3.15</v>
      </c>
      <c r="Z1394" s="11"/>
      <c r="AA1394" s="11"/>
      <c r="AB1394" s="11"/>
      <c r="AC1394" s="11"/>
      <c r="AD1394" s="11"/>
      <c r="AE1394" s="11"/>
      <c r="AF1394" s="11"/>
      <c r="AG1394" s="11"/>
      <c r="AH1394" s="11">
        <v>108.8</v>
      </c>
      <c r="AI1394" s="56"/>
      <c r="AJ1394" s="11"/>
      <c r="AK1394" s="11"/>
      <c r="AL1394" s="11"/>
      <c r="AM1394" s="57"/>
      <c r="AN1394" s="11"/>
      <c r="AO1394" s="11"/>
      <c r="AP1394" s="11"/>
      <c r="AQ1394" s="5">
        <v>8.1190791562703186</v>
      </c>
      <c r="AR1394" s="5">
        <v>2.7498011657351324</v>
      </c>
      <c r="AS1394" s="5">
        <v>-8.9213214008754527</v>
      </c>
      <c r="AT1394" s="5">
        <v>36.540982331221336</v>
      </c>
      <c r="AU1394" s="5">
        <f>AT1394/AR1394</f>
        <v>13.288590748506888</v>
      </c>
      <c r="AV1394" s="46"/>
      <c r="AW1394" s="41">
        <v>3341</v>
      </c>
      <c r="AX1394" s="12">
        <v>128</v>
      </c>
      <c r="AY1394" s="12">
        <v>130</v>
      </c>
      <c r="AZ1394" s="12">
        <v>158</v>
      </c>
      <c r="BA1394" s="12">
        <v>162</v>
      </c>
      <c r="BB1394" s="12">
        <v>194</v>
      </c>
      <c r="BC1394" s="12">
        <v>194</v>
      </c>
      <c r="BD1394" s="12">
        <v>138</v>
      </c>
      <c r="BE1394" s="12">
        <v>138</v>
      </c>
      <c r="BF1394" s="12">
        <v>166</v>
      </c>
      <c r="BG1394" s="12">
        <v>168</v>
      </c>
      <c r="BH1394" s="12">
        <v>108</v>
      </c>
      <c r="BI1394" s="12">
        <v>112</v>
      </c>
      <c r="BJ1394" s="12">
        <v>161</v>
      </c>
      <c r="BK1394" s="47">
        <v>161</v>
      </c>
    </row>
    <row r="1395" spans="1:93" x14ac:dyDescent="0.3">
      <c r="A1395" s="1" t="s">
        <v>134</v>
      </c>
      <c r="B1395" s="1">
        <v>3342</v>
      </c>
      <c r="C1395" s="7" t="s">
        <v>134</v>
      </c>
      <c r="D1395" s="7" t="s">
        <v>132</v>
      </c>
      <c r="E1395" s="6" t="s">
        <v>139</v>
      </c>
      <c r="F1395" s="1">
        <v>42</v>
      </c>
      <c r="G1395" t="s">
        <v>2182</v>
      </c>
      <c r="H1395" t="s">
        <v>2177</v>
      </c>
      <c r="I1395" s="29"/>
      <c r="J1395" s="11"/>
      <c r="K1395" s="56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57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56"/>
      <c r="AJ1395" s="11"/>
      <c r="AK1395" s="11"/>
      <c r="AL1395" s="11"/>
      <c r="AM1395" s="57"/>
      <c r="AN1395" s="11"/>
      <c r="AO1395" s="11"/>
      <c r="AP1395" s="11"/>
      <c r="AV1395" s="46"/>
      <c r="AW1395" s="41">
        <v>3342</v>
      </c>
      <c r="AX1395" s="12">
        <v>130</v>
      </c>
      <c r="AY1395" s="12">
        <v>130</v>
      </c>
      <c r="AZ1395" s="12">
        <v>162</v>
      </c>
      <c r="BA1395" s="12">
        <v>162</v>
      </c>
      <c r="BB1395" s="12">
        <v>192</v>
      </c>
      <c r="BC1395" s="12">
        <v>194</v>
      </c>
      <c r="BD1395" s="12">
        <v>138</v>
      </c>
      <c r="BE1395" s="12">
        <v>138</v>
      </c>
      <c r="BF1395" s="12">
        <v>166</v>
      </c>
      <c r="BG1395" s="12">
        <v>170</v>
      </c>
      <c r="BH1395" s="12">
        <v>108</v>
      </c>
      <c r="BI1395" s="12">
        <v>110</v>
      </c>
      <c r="BJ1395" s="12">
        <v>163</v>
      </c>
      <c r="BK1395" s="47">
        <v>169</v>
      </c>
    </row>
    <row r="1396" spans="1:93" x14ac:dyDescent="0.3">
      <c r="A1396" s="1" t="s">
        <v>134</v>
      </c>
      <c r="B1396" s="1">
        <v>3343</v>
      </c>
      <c r="C1396" s="7" t="s">
        <v>134</v>
      </c>
      <c r="D1396" s="7" t="s">
        <v>132</v>
      </c>
      <c r="E1396" s="6" t="s">
        <v>139</v>
      </c>
      <c r="F1396" s="1">
        <v>43</v>
      </c>
      <c r="G1396" t="s">
        <v>2183</v>
      </c>
      <c r="H1396" t="s">
        <v>2174</v>
      </c>
      <c r="I1396" s="29"/>
      <c r="J1396" s="11"/>
      <c r="K1396" s="56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57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56"/>
      <c r="AJ1396" s="11"/>
      <c r="AK1396" s="11"/>
      <c r="AL1396" s="11"/>
      <c r="AM1396" s="57"/>
      <c r="AN1396" s="11"/>
      <c r="AO1396" s="11"/>
      <c r="AP1396" s="11"/>
      <c r="AV1396" s="46"/>
      <c r="AW1396" s="41"/>
      <c r="BK1396" s="47"/>
    </row>
    <row r="1397" spans="1:93" x14ac:dyDescent="0.3">
      <c r="A1397" s="1" t="s">
        <v>134</v>
      </c>
      <c r="B1397" s="1">
        <v>3344</v>
      </c>
      <c r="C1397" s="7" t="s">
        <v>134</v>
      </c>
      <c r="D1397" s="7" t="s">
        <v>132</v>
      </c>
      <c r="E1397" s="6" t="s">
        <v>139</v>
      </c>
      <c r="F1397" s="1">
        <v>44</v>
      </c>
      <c r="G1397" t="s">
        <v>2184</v>
      </c>
      <c r="H1397" t="s">
        <v>2185</v>
      </c>
      <c r="I1397" s="29"/>
      <c r="J1397" s="11"/>
      <c r="K1397" s="56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57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56"/>
      <c r="AJ1397" s="11"/>
      <c r="AK1397" s="11"/>
      <c r="AL1397" s="11"/>
      <c r="AM1397" s="57"/>
      <c r="AN1397" s="11"/>
      <c r="AO1397" s="11"/>
      <c r="AP1397" s="11"/>
      <c r="AV1397" s="46"/>
      <c r="AW1397" s="41">
        <v>3344</v>
      </c>
      <c r="AX1397" s="12">
        <v>130</v>
      </c>
      <c r="AY1397" s="12">
        <v>130</v>
      </c>
      <c r="AZ1397" s="12">
        <v>162</v>
      </c>
      <c r="BA1397" s="12">
        <v>162</v>
      </c>
      <c r="BB1397" s="12">
        <v>194</v>
      </c>
      <c r="BC1397" s="12">
        <v>194</v>
      </c>
      <c r="BD1397" s="12">
        <v>138</v>
      </c>
      <c r="BE1397" s="12">
        <v>138</v>
      </c>
      <c r="BF1397" s="12">
        <v>166</v>
      </c>
      <c r="BG1397" s="12">
        <v>166</v>
      </c>
      <c r="BH1397" s="12">
        <v>110</v>
      </c>
      <c r="BI1397" s="12">
        <v>110</v>
      </c>
      <c r="BJ1397" s="12">
        <v>159</v>
      </c>
      <c r="BK1397" s="47">
        <v>171</v>
      </c>
    </row>
    <row r="1398" spans="1:93" x14ac:dyDescent="0.3">
      <c r="A1398" s="1" t="s">
        <v>134</v>
      </c>
      <c r="B1398" s="1">
        <v>3345</v>
      </c>
      <c r="C1398" s="7" t="s">
        <v>134</v>
      </c>
      <c r="D1398" s="7" t="s">
        <v>132</v>
      </c>
      <c r="E1398" s="6" t="s">
        <v>139</v>
      </c>
      <c r="F1398" s="1">
        <v>45</v>
      </c>
      <c r="G1398" t="s">
        <v>2186</v>
      </c>
      <c r="H1398" t="s">
        <v>2172</v>
      </c>
      <c r="I1398" s="29"/>
      <c r="J1398" s="11">
        <v>9.1999999999999993</v>
      </c>
      <c r="K1398" s="56">
        <v>7.7</v>
      </c>
      <c r="L1398" s="11">
        <v>0</v>
      </c>
      <c r="M1398" s="11">
        <v>24.2</v>
      </c>
      <c r="N1398" s="11">
        <v>1</v>
      </c>
      <c r="O1398" s="11">
        <v>37.299999999999997</v>
      </c>
      <c r="P1398" s="11">
        <v>5</v>
      </c>
      <c r="Q1398" s="11">
        <v>39.9</v>
      </c>
      <c r="R1398" s="11">
        <v>1</v>
      </c>
      <c r="S1398" s="11">
        <v>39.4</v>
      </c>
      <c r="T1398" s="11">
        <v>10</v>
      </c>
      <c r="U1398" s="11"/>
      <c r="V1398" s="57"/>
      <c r="W1398" s="11"/>
      <c r="X1398" s="11">
        <v>5.5</v>
      </c>
      <c r="Y1398" s="11">
        <v>3.15</v>
      </c>
      <c r="Z1398" s="11">
        <v>0.7</v>
      </c>
      <c r="AA1398" s="11">
        <v>2.1</v>
      </c>
      <c r="AB1398" s="11"/>
      <c r="AC1398" s="11"/>
      <c r="AD1398" s="11"/>
      <c r="AE1398" s="11"/>
      <c r="AF1398" s="11"/>
      <c r="AG1398" s="11"/>
      <c r="AH1398" s="11">
        <v>112.7</v>
      </c>
      <c r="AI1398" s="46" t="s">
        <v>1570</v>
      </c>
      <c r="AJ1398" s="11">
        <v>1.57</v>
      </c>
      <c r="AK1398" s="11">
        <v>1.03</v>
      </c>
      <c r="AL1398" s="11">
        <v>88.47</v>
      </c>
      <c r="AM1398" s="57">
        <v>10.51</v>
      </c>
      <c r="AN1398" s="11"/>
      <c r="AO1398" s="11"/>
      <c r="AP1398" s="11"/>
      <c r="AQ1398" s="5">
        <v>6.7767432723605063</v>
      </c>
      <c r="AR1398" s="5">
        <v>2.6934580061096285</v>
      </c>
      <c r="AS1398" s="5">
        <v>-9.4605248455047803</v>
      </c>
      <c r="AT1398" s="5">
        <v>38.305532017353777</v>
      </c>
      <c r="AU1398" s="5">
        <f>AT1398/AR1398</f>
        <v>14.221692682961649</v>
      </c>
      <c r="AV1398" s="46"/>
      <c r="AW1398" s="41">
        <v>3345</v>
      </c>
      <c r="AX1398" s="12">
        <v>130</v>
      </c>
      <c r="AY1398" s="12">
        <v>130</v>
      </c>
      <c r="AZ1398" s="12">
        <v>162</v>
      </c>
      <c r="BA1398" s="12">
        <v>162</v>
      </c>
      <c r="BB1398" s="12">
        <v>194</v>
      </c>
      <c r="BC1398" s="12">
        <v>194</v>
      </c>
      <c r="BD1398" s="12">
        <v>138</v>
      </c>
      <c r="BE1398" s="12">
        <v>138</v>
      </c>
      <c r="BF1398" s="12">
        <v>166</v>
      </c>
      <c r="BG1398" s="12">
        <v>168</v>
      </c>
      <c r="BH1398" s="12">
        <v>108</v>
      </c>
      <c r="BI1398" s="12">
        <v>110</v>
      </c>
      <c r="BJ1398" s="12">
        <v>165</v>
      </c>
      <c r="BK1398" s="47">
        <v>165</v>
      </c>
    </row>
    <row r="1399" spans="1:93" x14ac:dyDescent="0.3">
      <c r="A1399" s="1" t="s">
        <v>134</v>
      </c>
      <c r="B1399" s="1">
        <v>3346</v>
      </c>
      <c r="C1399" s="7" t="s">
        <v>134</v>
      </c>
      <c r="D1399" s="7" t="s">
        <v>132</v>
      </c>
      <c r="E1399" s="6" t="s">
        <v>139</v>
      </c>
      <c r="F1399" s="1">
        <v>46</v>
      </c>
      <c r="G1399" t="s">
        <v>2187</v>
      </c>
      <c r="H1399" t="s">
        <v>2185</v>
      </c>
      <c r="I1399" s="29"/>
      <c r="J1399" s="11"/>
      <c r="K1399" s="56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57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56"/>
      <c r="AJ1399" s="11"/>
      <c r="AK1399" s="11"/>
      <c r="AL1399" s="11"/>
      <c r="AM1399" s="57"/>
      <c r="AN1399" s="11"/>
      <c r="AO1399" s="11"/>
      <c r="AP1399" s="11"/>
      <c r="AV1399" s="46"/>
      <c r="AW1399" s="41">
        <v>3346</v>
      </c>
      <c r="AX1399" s="12">
        <v>130</v>
      </c>
      <c r="AY1399" s="12">
        <v>130</v>
      </c>
      <c r="AZ1399" s="12">
        <v>162</v>
      </c>
      <c r="BA1399" s="12">
        <v>162</v>
      </c>
      <c r="BB1399" s="12">
        <v>194</v>
      </c>
      <c r="BC1399" s="12">
        <v>194</v>
      </c>
      <c r="BD1399" s="12">
        <v>138</v>
      </c>
      <c r="BE1399" s="12">
        <v>138</v>
      </c>
      <c r="BF1399" s="12">
        <v>168</v>
      </c>
      <c r="BG1399" s="12">
        <v>168</v>
      </c>
      <c r="BH1399" s="12">
        <v>108</v>
      </c>
      <c r="BI1399" s="12">
        <v>108</v>
      </c>
      <c r="BJ1399" s="12">
        <v>165</v>
      </c>
      <c r="BK1399" s="47">
        <v>165</v>
      </c>
    </row>
    <row r="1400" spans="1:93" x14ac:dyDescent="0.3">
      <c r="A1400" s="1" t="s">
        <v>134</v>
      </c>
      <c r="B1400" s="1">
        <v>3347</v>
      </c>
      <c r="C1400" s="7" t="s">
        <v>134</v>
      </c>
      <c r="D1400" s="7" t="s">
        <v>132</v>
      </c>
      <c r="E1400" s="6" t="s">
        <v>139</v>
      </c>
      <c r="F1400" s="1">
        <v>47</v>
      </c>
      <c r="G1400" t="s">
        <v>2188</v>
      </c>
      <c r="H1400" t="s">
        <v>2174</v>
      </c>
      <c r="I1400" s="29"/>
      <c r="J1400" s="11"/>
      <c r="K1400" s="56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57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56"/>
      <c r="AJ1400" s="11"/>
      <c r="AK1400" s="11"/>
      <c r="AL1400" s="11"/>
      <c r="AM1400" s="57"/>
      <c r="AN1400" s="11"/>
      <c r="AO1400" s="11"/>
      <c r="AP1400" s="11"/>
      <c r="AV1400" s="46"/>
      <c r="AW1400" s="41">
        <v>3347</v>
      </c>
      <c r="AX1400" s="12">
        <v>130</v>
      </c>
      <c r="AY1400" s="12">
        <v>130</v>
      </c>
      <c r="AZ1400" s="12">
        <v>156</v>
      </c>
      <c r="BA1400" s="12">
        <v>162</v>
      </c>
      <c r="BB1400" s="12">
        <v>192</v>
      </c>
      <c r="BC1400" s="12">
        <v>194</v>
      </c>
      <c r="BD1400" s="12">
        <v>138</v>
      </c>
      <c r="BE1400" s="12">
        <v>138</v>
      </c>
      <c r="BF1400" s="12">
        <v>168</v>
      </c>
      <c r="BG1400" s="12">
        <v>168</v>
      </c>
      <c r="BH1400" s="12">
        <v>108</v>
      </c>
      <c r="BI1400" s="12">
        <v>108</v>
      </c>
      <c r="BJ1400" s="12">
        <v>161</v>
      </c>
      <c r="BK1400" s="47">
        <v>161</v>
      </c>
    </row>
    <row r="1401" spans="1:93" x14ac:dyDescent="0.3">
      <c r="A1401" s="1" t="s">
        <v>134</v>
      </c>
      <c r="B1401" s="1">
        <v>3348</v>
      </c>
      <c r="C1401" s="7" t="s">
        <v>134</v>
      </c>
      <c r="D1401" s="7" t="s">
        <v>132</v>
      </c>
      <c r="E1401" s="6" t="s">
        <v>139</v>
      </c>
      <c r="F1401" s="1">
        <v>48</v>
      </c>
      <c r="G1401" t="s">
        <v>2189</v>
      </c>
      <c r="H1401" t="s">
        <v>2177</v>
      </c>
      <c r="I1401" s="29"/>
      <c r="J1401" s="11"/>
      <c r="K1401" s="56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57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56"/>
      <c r="AJ1401" s="11"/>
      <c r="AK1401" s="11"/>
      <c r="AL1401" s="11"/>
      <c r="AM1401" s="57"/>
      <c r="AN1401" s="11"/>
      <c r="AO1401" s="11"/>
      <c r="AP1401" s="11"/>
      <c r="AV1401" s="46"/>
      <c r="AW1401" s="41"/>
      <c r="BK1401" s="47"/>
    </row>
    <row r="1402" spans="1:93" x14ac:dyDescent="0.3">
      <c r="A1402" s="1" t="s">
        <v>134</v>
      </c>
      <c r="B1402" s="1">
        <v>3349</v>
      </c>
      <c r="C1402" s="7" t="s">
        <v>134</v>
      </c>
      <c r="D1402" s="7" t="s">
        <v>132</v>
      </c>
      <c r="E1402" s="6" t="s">
        <v>139</v>
      </c>
      <c r="F1402" s="1">
        <v>49</v>
      </c>
      <c r="G1402" t="s">
        <v>2190</v>
      </c>
      <c r="H1402" t="s">
        <v>2174</v>
      </c>
      <c r="I1402" s="29"/>
      <c r="J1402" s="11"/>
      <c r="K1402" s="56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57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56"/>
      <c r="AJ1402" s="11"/>
      <c r="AK1402" s="11"/>
      <c r="AL1402" s="11"/>
      <c r="AM1402" s="57"/>
      <c r="AN1402" s="11"/>
      <c r="AO1402" s="11"/>
      <c r="AP1402" s="11"/>
      <c r="AV1402" s="46"/>
      <c r="AW1402" s="41">
        <v>3349</v>
      </c>
      <c r="AX1402" s="12">
        <v>130</v>
      </c>
      <c r="AY1402" s="12">
        <v>130</v>
      </c>
      <c r="AZ1402" s="12">
        <v>156</v>
      </c>
      <c r="BA1402" s="12">
        <v>162</v>
      </c>
      <c r="BB1402" s="12">
        <v>194</v>
      </c>
      <c r="BC1402" s="12">
        <v>194</v>
      </c>
      <c r="BD1402" s="12">
        <v>138</v>
      </c>
      <c r="BE1402" s="12">
        <v>138</v>
      </c>
      <c r="BF1402" s="12">
        <v>168</v>
      </c>
      <c r="BG1402" s="12">
        <v>168</v>
      </c>
      <c r="BH1402" s="12">
        <v>110</v>
      </c>
      <c r="BI1402" s="12">
        <v>110</v>
      </c>
      <c r="BJ1402" s="12">
        <v>161</v>
      </c>
      <c r="BK1402" s="47">
        <v>161</v>
      </c>
    </row>
    <row r="1403" spans="1:93" s="12" customFormat="1" x14ac:dyDescent="0.3">
      <c r="A1403" s="1" t="s">
        <v>134</v>
      </c>
      <c r="B1403" s="1">
        <v>3350</v>
      </c>
      <c r="C1403" s="7" t="s">
        <v>134</v>
      </c>
      <c r="D1403" s="7" t="s">
        <v>132</v>
      </c>
      <c r="E1403" s="6" t="s">
        <v>139</v>
      </c>
      <c r="F1403" s="1">
        <v>50</v>
      </c>
      <c r="G1403" t="s">
        <v>2191</v>
      </c>
      <c r="H1403" t="s">
        <v>2145</v>
      </c>
      <c r="I1403" s="29"/>
      <c r="J1403" s="11"/>
      <c r="K1403" s="56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57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56"/>
      <c r="AJ1403" s="11"/>
      <c r="AK1403" s="11"/>
      <c r="AL1403" s="11"/>
      <c r="AM1403" s="57"/>
      <c r="AN1403" s="11"/>
      <c r="AO1403" s="11"/>
      <c r="AP1403" s="11"/>
      <c r="AQ1403" s="21"/>
      <c r="AR1403" s="21"/>
      <c r="AS1403" s="21"/>
      <c r="AT1403" s="21"/>
      <c r="AU1403" s="21"/>
      <c r="AV1403" s="46"/>
      <c r="AW1403" s="41">
        <v>3350</v>
      </c>
      <c r="AX1403" s="12">
        <v>130</v>
      </c>
      <c r="AY1403" s="12">
        <v>130</v>
      </c>
      <c r="AZ1403" s="12">
        <v>156</v>
      </c>
      <c r="BA1403" s="12">
        <v>162</v>
      </c>
      <c r="BB1403" s="12">
        <v>192</v>
      </c>
      <c r="BC1403" s="12">
        <v>194</v>
      </c>
      <c r="BD1403" s="12">
        <v>138</v>
      </c>
      <c r="BE1403" s="12">
        <v>138</v>
      </c>
      <c r="BF1403" s="12">
        <v>168</v>
      </c>
      <c r="BG1403" s="12">
        <v>168</v>
      </c>
      <c r="BH1403" s="12">
        <v>108</v>
      </c>
      <c r="BI1403" s="12">
        <v>108</v>
      </c>
      <c r="BJ1403" s="12">
        <v>161</v>
      </c>
      <c r="BK1403" s="47">
        <v>161</v>
      </c>
      <c r="BL1403" s="21"/>
      <c r="BM1403" s="21"/>
      <c r="BN1403" s="21"/>
      <c r="BO1403" s="21"/>
      <c r="BP1403" s="21"/>
      <c r="BQ1403" s="21"/>
      <c r="BR1403" s="21"/>
      <c r="BS1403" s="21"/>
      <c r="BT1403" s="21"/>
      <c r="BU1403" s="21"/>
      <c r="BV1403" s="21"/>
      <c r="BW1403" s="21"/>
      <c r="BX1403" s="21"/>
      <c r="BY1403" s="21"/>
      <c r="BZ1403" s="21"/>
      <c r="CA1403" s="21"/>
      <c r="CB1403" s="21"/>
      <c r="CC1403" s="21"/>
      <c r="CD1403" s="21"/>
      <c r="CE1403" s="21"/>
      <c r="CF1403" s="21"/>
      <c r="CG1403" s="21"/>
      <c r="CH1403" s="21"/>
      <c r="CI1403" s="21"/>
      <c r="CJ1403" s="21"/>
      <c r="CK1403" s="21"/>
      <c r="CL1403" s="21"/>
      <c r="CM1403" s="21"/>
      <c r="CN1403" s="21"/>
      <c r="CO1403" s="21"/>
    </row>
    <row r="1404" spans="1:93" s="12" customFormat="1" x14ac:dyDescent="0.3">
      <c r="A1404" s="1" t="s">
        <v>137</v>
      </c>
      <c r="B1404" s="1">
        <v>3351</v>
      </c>
      <c r="C1404" s="7" t="s">
        <v>137</v>
      </c>
      <c r="D1404" s="7" t="s">
        <v>132</v>
      </c>
      <c r="E1404" s="6" t="s">
        <v>286</v>
      </c>
      <c r="F1404" s="1">
        <v>1</v>
      </c>
      <c r="G1404" t="s">
        <v>2192</v>
      </c>
      <c r="H1404" t="s">
        <v>2193</v>
      </c>
      <c r="I1404" s="29">
        <v>40451</v>
      </c>
      <c r="J1404" s="11">
        <v>7</v>
      </c>
      <c r="K1404" s="56">
        <v>3.5</v>
      </c>
      <c r="L1404" s="11">
        <v>0</v>
      </c>
      <c r="M1404" s="11">
        <v>13</v>
      </c>
      <c r="N1404" s="11">
        <v>0</v>
      </c>
      <c r="O1404" s="11">
        <v>29.4</v>
      </c>
      <c r="P1404" s="11">
        <v>0</v>
      </c>
      <c r="Q1404" s="11" t="s">
        <v>287</v>
      </c>
      <c r="R1404" s="11">
        <v>20</v>
      </c>
      <c r="S1404" s="11"/>
      <c r="T1404" s="11"/>
      <c r="U1404" s="11"/>
      <c r="V1404" s="57"/>
      <c r="W1404" s="11"/>
      <c r="X1404" s="11">
        <v>1</v>
      </c>
      <c r="Y1404" s="11">
        <v>2.11</v>
      </c>
      <c r="Z1404" s="11">
        <v>3</v>
      </c>
      <c r="AA1404" s="11">
        <v>2.1</v>
      </c>
      <c r="AB1404" s="11"/>
      <c r="AC1404" s="11"/>
      <c r="AD1404" s="11"/>
      <c r="AE1404" s="11"/>
      <c r="AF1404" s="11"/>
      <c r="AG1404" s="11"/>
      <c r="AH1404" s="11">
        <v>55.3</v>
      </c>
      <c r="AI1404" s="46" t="s">
        <v>1581</v>
      </c>
      <c r="AJ1404" s="11">
        <v>3.11</v>
      </c>
      <c r="AK1404" s="11">
        <v>0.57999999999999996</v>
      </c>
      <c r="AL1404" s="11">
        <v>83.49</v>
      </c>
      <c r="AM1404" s="57">
        <v>15.93</v>
      </c>
      <c r="AN1404" s="11"/>
      <c r="AO1404" s="11"/>
      <c r="AP1404" s="11"/>
      <c r="AQ1404" s="5">
        <v>8.4009314158368724</v>
      </c>
      <c r="AR1404" s="5">
        <v>2.1824159965769052</v>
      </c>
      <c r="AS1404" s="5">
        <v>-8.370735574951695</v>
      </c>
      <c r="AT1404" s="5">
        <v>37.331864556321669</v>
      </c>
      <c r="AU1404" s="5">
        <f>AT1404/AR1404</f>
        <v>17.105750972718436</v>
      </c>
      <c r="AV1404" s="46"/>
      <c r="AW1404" s="41">
        <v>3351</v>
      </c>
      <c r="AX1404" s="12">
        <v>130</v>
      </c>
      <c r="AY1404" s="12">
        <v>130</v>
      </c>
      <c r="AZ1404" s="12">
        <v>162</v>
      </c>
      <c r="BA1404" s="12">
        <v>162</v>
      </c>
      <c r="BB1404" s="12">
        <v>194</v>
      </c>
      <c r="BC1404" s="12">
        <v>194</v>
      </c>
      <c r="BD1404" s="12">
        <v>138</v>
      </c>
      <c r="BE1404" s="12">
        <v>138</v>
      </c>
      <c r="BF1404" s="12">
        <v>168</v>
      </c>
      <c r="BG1404" s="12">
        <v>168</v>
      </c>
      <c r="BH1404" s="12">
        <v>108</v>
      </c>
      <c r="BI1404" s="12">
        <v>108</v>
      </c>
      <c r="BJ1404" s="12">
        <v>165</v>
      </c>
      <c r="BK1404" s="47">
        <v>165</v>
      </c>
      <c r="BL1404" s="21"/>
      <c r="BM1404" s="21"/>
      <c r="BN1404" s="21"/>
      <c r="BO1404" s="21"/>
      <c r="BP1404" s="21"/>
      <c r="BQ1404" s="21"/>
      <c r="BR1404" s="21"/>
      <c r="BS1404" s="21"/>
      <c r="BT1404" s="21"/>
      <c r="BU1404" s="21"/>
      <c r="BV1404" s="21"/>
      <c r="BW1404" s="21"/>
      <c r="BX1404" s="21"/>
      <c r="BY1404" s="21"/>
      <c r="BZ1404" s="21"/>
      <c r="CA1404" s="21"/>
      <c r="CB1404" s="21"/>
      <c r="CC1404" s="21"/>
      <c r="CD1404" s="21"/>
      <c r="CE1404" s="21"/>
      <c r="CF1404" s="21"/>
      <c r="CG1404" s="21"/>
      <c r="CH1404" s="21"/>
      <c r="CI1404" s="21"/>
      <c r="CJ1404" s="21"/>
      <c r="CK1404" s="21"/>
      <c r="CL1404" s="21"/>
      <c r="CM1404" s="21"/>
      <c r="CN1404" s="21"/>
      <c r="CO1404" s="21"/>
    </row>
    <row r="1405" spans="1:93" s="12" customFormat="1" x14ac:dyDescent="0.3">
      <c r="A1405" s="1" t="s">
        <v>137</v>
      </c>
      <c r="B1405" s="1">
        <v>3352</v>
      </c>
      <c r="C1405" s="7" t="s">
        <v>137</v>
      </c>
      <c r="D1405" s="7" t="s">
        <v>132</v>
      </c>
      <c r="E1405" s="6" t="s">
        <v>286</v>
      </c>
      <c r="F1405" s="1">
        <v>2</v>
      </c>
      <c r="G1405" t="s">
        <v>2192</v>
      </c>
      <c r="H1405" t="s">
        <v>2193</v>
      </c>
      <c r="I1405" s="29">
        <v>40451</v>
      </c>
      <c r="J1405" s="11"/>
      <c r="K1405" s="56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57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56"/>
      <c r="AJ1405" s="11"/>
      <c r="AK1405" s="11"/>
      <c r="AL1405" s="11"/>
      <c r="AM1405" s="57"/>
      <c r="AN1405" s="11"/>
      <c r="AO1405" s="11"/>
      <c r="AP1405" s="11"/>
      <c r="AQ1405" s="21"/>
      <c r="AR1405" s="21"/>
      <c r="AS1405" s="21"/>
      <c r="AT1405" s="21"/>
      <c r="AU1405" s="21"/>
      <c r="AV1405" s="46"/>
      <c r="AW1405" s="41"/>
      <c r="BK1405" s="47"/>
      <c r="BL1405" s="21"/>
      <c r="BM1405" s="21"/>
      <c r="BN1405" s="21"/>
      <c r="BO1405" s="21"/>
      <c r="BP1405" s="21"/>
      <c r="BQ1405" s="21"/>
      <c r="BR1405" s="21"/>
      <c r="BS1405" s="21"/>
      <c r="BT1405" s="21"/>
      <c r="BU1405" s="21"/>
      <c r="BV1405" s="21"/>
      <c r="BW1405" s="21"/>
      <c r="BX1405" s="21"/>
      <c r="BY1405" s="21"/>
      <c r="BZ1405" s="21"/>
      <c r="CA1405" s="21"/>
      <c r="CB1405" s="21"/>
      <c r="CC1405" s="21"/>
      <c r="CD1405" s="21"/>
      <c r="CE1405" s="21"/>
      <c r="CF1405" s="21"/>
      <c r="CG1405" s="21"/>
      <c r="CH1405" s="21"/>
      <c r="CI1405" s="21"/>
      <c r="CJ1405" s="21"/>
      <c r="CK1405" s="21"/>
      <c r="CL1405" s="21"/>
      <c r="CM1405" s="21"/>
      <c r="CN1405" s="21"/>
      <c r="CO1405" s="21"/>
    </row>
    <row r="1406" spans="1:93" s="12" customFormat="1" x14ac:dyDescent="0.3">
      <c r="A1406" s="1" t="s">
        <v>137</v>
      </c>
      <c r="B1406" s="1">
        <v>3353</v>
      </c>
      <c r="C1406" s="7" t="s">
        <v>137</v>
      </c>
      <c r="D1406" s="7" t="s">
        <v>132</v>
      </c>
      <c r="E1406" s="6" t="s">
        <v>286</v>
      </c>
      <c r="F1406" s="1">
        <v>3</v>
      </c>
      <c r="G1406" t="s">
        <v>2194</v>
      </c>
      <c r="H1406" t="s">
        <v>2195</v>
      </c>
      <c r="I1406" s="29">
        <v>40451</v>
      </c>
      <c r="J1406" s="11"/>
      <c r="K1406" s="56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57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56"/>
      <c r="AJ1406" s="11"/>
      <c r="AK1406" s="11"/>
      <c r="AL1406" s="11"/>
      <c r="AM1406" s="57"/>
      <c r="AN1406" s="11"/>
      <c r="AO1406" s="11"/>
      <c r="AP1406" s="11"/>
      <c r="AQ1406" s="21"/>
      <c r="AR1406" s="21"/>
      <c r="AS1406" s="21"/>
      <c r="AT1406" s="21"/>
      <c r="AU1406" s="21"/>
      <c r="AV1406" s="46"/>
      <c r="AW1406" s="41"/>
      <c r="BK1406" s="47"/>
      <c r="BL1406" s="21"/>
      <c r="BM1406" s="21"/>
      <c r="BN1406" s="21"/>
      <c r="BO1406" s="21"/>
      <c r="BP1406" s="21"/>
      <c r="BQ1406" s="21"/>
      <c r="BR1406" s="21"/>
      <c r="BS1406" s="21"/>
      <c r="BT1406" s="21"/>
      <c r="BU1406" s="21"/>
      <c r="BV1406" s="21"/>
      <c r="BW1406" s="21"/>
      <c r="BX1406" s="21"/>
      <c r="BY1406" s="21"/>
      <c r="BZ1406" s="21"/>
      <c r="CA1406" s="21"/>
      <c r="CB1406" s="21"/>
      <c r="CC1406" s="21"/>
      <c r="CD1406" s="21"/>
      <c r="CE1406" s="21"/>
      <c r="CF1406" s="21"/>
      <c r="CG1406" s="21"/>
      <c r="CH1406" s="21"/>
      <c r="CI1406" s="21"/>
      <c r="CJ1406" s="21"/>
      <c r="CK1406" s="21"/>
      <c r="CL1406" s="21"/>
      <c r="CM1406" s="21"/>
      <c r="CN1406" s="21"/>
      <c r="CO1406" s="21"/>
    </row>
    <row r="1407" spans="1:93" s="12" customFormat="1" x14ac:dyDescent="0.3">
      <c r="A1407" s="1" t="s">
        <v>137</v>
      </c>
      <c r="B1407" s="1">
        <v>3354</v>
      </c>
      <c r="C1407" s="7" t="s">
        <v>137</v>
      </c>
      <c r="D1407" s="7" t="s">
        <v>132</v>
      </c>
      <c r="E1407" s="6" t="s">
        <v>286</v>
      </c>
      <c r="F1407" s="1">
        <v>4</v>
      </c>
      <c r="G1407" t="s">
        <v>2194</v>
      </c>
      <c r="H1407" t="s">
        <v>2193</v>
      </c>
      <c r="I1407" s="29">
        <v>40451</v>
      </c>
      <c r="J1407" s="11"/>
      <c r="K1407" s="56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57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56"/>
      <c r="AJ1407" s="11"/>
      <c r="AK1407" s="11"/>
      <c r="AL1407" s="11"/>
      <c r="AM1407" s="57"/>
      <c r="AN1407" s="11"/>
      <c r="AO1407" s="11"/>
      <c r="AP1407" s="11"/>
      <c r="AQ1407" s="21"/>
      <c r="AR1407" s="21"/>
      <c r="AS1407" s="21"/>
      <c r="AT1407" s="21"/>
      <c r="AU1407" s="21"/>
      <c r="AV1407" s="46"/>
      <c r="AW1407" s="41"/>
      <c r="BK1407" s="47"/>
      <c r="BL1407" s="21"/>
      <c r="BM1407" s="21"/>
      <c r="BN1407" s="21"/>
      <c r="BO1407" s="21"/>
      <c r="BP1407" s="21"/>
      <c r="BQ1407" s="21"/>
      <c r="BR1407" s="21"/>
      <c r="BS1407" s="21"/>
      <c r="BT1407" s="21"/>
      <c r="BU1407" s="21"/>
      <c r="BV1407" s="21"/>
      <c r="BW1407" s="21"/>
      <c r="BX1407" s="21"/>
      <c r="BY1407" s="21"/>
      <c r="BZ1407" s="21"/>
      <c r="CA1407" s="21"/>
      <c r="CB1407" s="21"/>
      <c r="CC1407" s="21"/>
      <c r="CD1407" s="21"/>
      <c r="CE1407" s="21"/>
      <c r="CF1407" s="21"/>
      <c r="CG1407" s="21"/>
      <c r="CH1407" s="21"/>
      <c r="CI1407" s="21"/>
      <c r="CJ1407" s="21"/>
      <c r="CK1407" s="21"/>
      <c r="CL1407" s="21"/>
      <c r="CM1407" s="21"/>
      <c r="CN1407" s="21"/>
      <c r="CO1407" s="21"/>
    </row>
    <row r="1408" spans="1:93" s="12" customFormat="1" x14ac:dyDescent="0.3">
      <c r="A1408" s="1" t="s">
        <v>137</v>
      </c>
      <c r="B1408" s="1">
        <v>3355</v>
      </c>
      <c r="C1408" s="7" t="s">
        <v>137</v>
      </c>
      <c r="D1408" s="7" t="s">
        <v>132</v>
      </c>
      <c r="E1408" s="6" t="s">
        <v>286</v>
      </c>
      <c r="F1408" s="1">
        <v>5</v>
      </c>
      <c r="G1408" t="s">
        <v>2196</v>
      </c>
      <c r="H1408" t="s">
        <v>2197</v>
      </c>
      <c r="I1408" s="29">
        <v>40451</v>
      </c>
      <c r="J1408" s="11">
        <v>14.4</v>
      </c>
      <c r="K1408" s="56">
        <v>26</v>
      </c>
      <c r="L1408" s="11">
        <v>0</v>
      </c>
      <c r="M1408" s="11">
        <v>41.5</v>
      </c>
      <c r="N1408" s="11">
        <v>0</v>
      </c>
      <c r="O1408" s="11" t="s">
        <v>319</v>
      </c>
      <c r="P1408" s="11">
        <v>5</v>
      </c>
      <c r="Q1408" s="11"/>
      <c r="R1408" s="11"/>
      <c r="S1408" s="11"/>
      <c r="T1408" s="11"/>
      <c r="U1408" s="11"/>
      <c r="V1408" s="57"/>
      <c r="W1408" s="11"/>
      <c r="X1408" s="11">
        <v>2.4</v>
      </c>
      <c r="Y1408" s="11">
        <v>3.14</v>
      </c>
      <c r="Z1408" s="11"/>
      <c r="AA1408" s="11"/>
      <c r="AB1408" s="11"/>
      <c r="AC1408" s="11"/>
      <c r="AD1408" s="11"/>
      <c r="AE1408" s="11"/>
      <c r="AF1408" s="11"/>
      <c r="AG1408" s="11"/>
      <c r="AH1408" s="11">
        <v>53.6</v>
      </c>
      <c r="AI1408" s="56"/>
      <c r="AJ1408" s="11"/>
      <c r="AK1408" s="11"/>
      <c r="AL1408" s="11"/>
      <c r="AM1408" s="57"/>
      <c r="AN1408" s="11"/>
      <c r="AO1408" s="11"/>
      <c r="AP1408" s="11"/>
      <c r="AQ1408" s="5">
        <v>9.6838175031350033</v>
      </c>
      <c r="AR1408" s="5">
        <v>1.7344947803599404</v>
      </c>
      <c r="AS1408" s="5">
        <v>-7.4390844290690898</v>
      </c>
      <c r="AT1408" s="5">
        <v>37.308539461720571</v>
      </c>
      <c r="AU1408" s="5">
        <f>AT1408/AR1408</f>
        <v>21.509744442112616</v>
      </c>
      <c r="AV1408" s="46"/>
      <c r="AW1408" s="41"/>
      <c r="BK1408" s="47"/>
      <c r="BL1408" s="21"/>
      <c r="BM1408" s="21"/>
      <c r="BN1408" s="21"/>
      <c r="BO1408" s="21"/>
      <c r="BP1408" s="21"/>
      <c r="BQ1408" s="21"/>
      <c r="BR1408" s="21"/>
      <c r="BS1408" s="21"/>
      <c r="BT1408" s="21"/>
      <c r="BU1408" s="21"/>
      <c r="BV1408" s="21"/>
      <c r="BW1408" s="21"/>
      <c r="BX1408" s="21"/>
      <c r="BY1408" s="21"/>
      <c r="BZ1408" s="21"/>
      <c r="CA1408" s="21"/>
      <c r="CB1408" s="21"/>
      <c r="CC1408" s="21"/>
      <c r="CD1408" s="21"/>
      <c r="CE1408" s="21"/>
      <c r="CF1408" s="21"/>
      <c r="CG1408" s="21"/>
      <c r="CH1408" s="21"/>
      <c r="CI1408" s="21"/>
      <c r="CJ1408" s="21"/>
      <c r="CK1408" s="21"/>
      <c r="CL1408" s="21"/>
      <c r="CM1408" s="21"/>
      <c r="CN1408" s="21"/>
      <c r="CO1408" s="21"/>
    </row>
    <row r="1409" spans="1:93" s="12" customFormat="1" x14ac:dyDescent="0.3">
      <c r="A1409" s="1" t="s">
        <v>137</v>
      </c>
      <c r="B1409" s="1">
        <v>3356</v>
      </c>
      <c r="C1409" s="7" t="s">
        <v>137</v>
      </c>
      <c r="D1409" s="7" t="s">
        <v>132</v>
      </c>
      <c r="E1409" s="6" t="s">
        <v>286</v>
      </c>
      <c r="F1409" s="1">
        <v>6</v>
      </c>
      <c r="G1409" t="s">
        <v>2198</v>
      </c>
      <c r="H1409" t="s">
        <v>2197</v>
      </c>
      <c r="I1409" s="29">
        <v>40451</v>
      </c>
      <c r="J1409" s="11"/>
      <c r="K1409" s="56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57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56"/>
      <c r="AJ1409" s="11"/>
      <c r="AK1409" s="11"/>
      <c r="AL1409" s="11"/>
      <c r="AM1409" s="57"/>
      <c r="AN1409" s="11"/>
      <c r="AO1409" s="11"/>
      <c r="AP1409" s="11"/>
      <c r="AQ1409" s="21"/>
      <c r="AR1409" s="21"/>
      <c r="AS1409" s="21"/>
      <c r="AT1409" s="21"/>
      <c r="AU1409" s="21"/>
      <c r="AV1409" s="46"/>
      <c r="AW1409" s="41"/>
      <c r="BK1409" s="47"/>
      <c r="BL1409" s="21"/>
      <c r="BM1409" s="21"/>
      <c r="BN1409" s="21"/>
      <c r="BO1409" s="21"/>
      <c r="BP1409" s="21"/>
      <c r="BQ1409" s="21"/>
      <c r="BR1409" s="21"/>
      <c r="BS1409" s="21"/>
      <c r="BT1409" s="21"/>
      <c r="BU1409" s="21"/>
      <c r="BV1409" s="21"/>
      <c r="BW1409" s="21"/>
      <c r="BX1409" s="21"/>
      <c r="BY1409" s="21"/>
      <c r="BZ1409" s="21"/>
      <c r="CA1409" s="21"/>
      <c r="CB1409" s="21"/>
      <c r="CC1409" s="21"/>
      <c r="CD1409" s="21"/>
      <c r="CE1409" s="21"/>
      <c r="CF1409" s="21"/>
      <c r="CG1409" s="21"/>
      <c r="CH1409" s="21"/>
      <c r="CI1409" s="21"/>
      <c r="CJ1409" s="21"/>
      <c r="CK1409" s="21"/>
      <c r="CL1409" s="21"/>
      <c r="CM1409" s="21"/>
      <c r="CN1409" s="21"/>
      <c r="CO1409" s="21"/>
    </row>
    <row r="1410" spans="1:93" s="12" customFormat="1" x14ac:dyDescent="0.3">
      <c r="A1410" s="1" t="s">
        <v>137</v>
      </c>
      <c r="B1410" s="1">
        <v>3357</v>
      </c>
      <c r="C1410" s="7" t="s">
        <v>137</v>
      </c>
      <c r="D1410" s="7" t="s">
        <v>132</v>
      </c>
      <c r="E1410" s="6" t="s">
        <v>286</v>
      </c>
      <c r="F1410" s="1">
        <v>7</v>
      </c>
      <c r="G1410" t="s">
        <v>2198</v>
      </c>
      <c r="H1410" t="s">
        <v>2199</v>
      </c>
      <c r="I1410" s="29">
        <v>40451</v>
      </c>
      <c r="J1410" s="11"/>
      <c r="K1410" s="56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57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56"/>
      <c r="AJ1410" s="11"/>
      <c r="AK1410" s="11"/>
      <c r="AL1410" s="11"/>
      <c r="AM1410" s="57"/>
      <c r="AN1410" s="11"/>
      <c r="AO1410" s="11"/>
      <c r="AP1410" s="11"/>
      <c r="AQ1410" s="21"/>
      <c r="AR1410" s="21"/>
      <c r="AS1410" s="21"/>
      <c r="AT1410" s="21"/>
      <c r="AU1410" s="21"/>
      <c r="AV1410" s="46"/>
      <c r="AW1410" s="41"/>
      <c r="BK1410" s="47"/>
      <c r="BL1410" s="21"/>
      <c r="BM1410" s="21"/>
      <c r="BN1410" s="21"/>
      <c r="BO1410" s="21"/>
      <c r="BP1410" s="21"/>
      <c r="BQ1410" s="21"/>
      <c r="BR1410" s="21"/>
      <c r="BS1410" s="21"/>
      <c r="BT1410" s="21"/>
      <c r="BU1410" s="21"/>
      <c r="BV1410" s="21"/>
      <c r="BW1410" s="21"/>
      <c r="BX1410" s="21"/>
      <c r="BY1410" s="21"/>
      <c r="BZ1410" s="21"/>
      <c r="CA1410" s="21"/>
      <c r="CB1410" s="21"/>
      <c r="CC1410" s="21"/>
      <c r="CD1410" s="21"/>
      <c r="CE1410" s="21"/>
      <c r="CF1410" s="21"/>
      <c r="CG1410" s="21"/>
      <c r="CH1410" s="21"/>
      <c r="CI1410" s="21"/>
      <c r="CJ1410" s="21"/>
      <c r="CK1410" s="21"/>
      <c r="CL1410" s="21"/>
      <c r="CM1410" s="21"/>
      <c r="CN1410" s="21"/>
      <c r="CO1410" s="21"/>
    </row>
    <row r="1411" spans="1:93" s="12" customFormat="1" x14ac:dyDescent="0.3">
      <c r="A1411" s="1" t="s">
        <v>137</v>
      </c>
      <c r="B1411" s="1">
        <v>3358</v>
      </c>
      <c r="C1411" s="7" t="s">
        <v>137</v>
      </c>
      <c r="D1411" s="7" t="s">
        <v>132</v>
      </c>
      <c r="E1411" s="6" t="s">
        <v>286</v>
      </c>
      <c r="F1411" s="1">
        <v>8</v>
      </c>
      <c r="G1411" t="s">
        <v>2200</v>
      </c>
      <c r="H1411" t="s">
        <v>2199</v>
      </c>
      <c r="I1411" s="29">
        <v>40451</v>
      </c>
      <c r="J1411" s="11"/>
      <c r="K1411" s="56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57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56"/>
      <c r="AJ1411" s="11"/>
      <c r="AK1411" s="11"/>
      <c r="AL1411" s="11"/>
      <c r="AM1411" s="57"/>
      <c r="AN1411" s="11"/>
      <c r="AO1411" s="11"/>
      <c r="AP1411" s="11"/>
      <c r="AQ1411" s="21"/>
      <c r="AR1411" s="21"/>
      <c r="AS1411" s="21"/>
      <c r="AT1411" s="21"/>
      <c r="AU1411" s="21"/>
      <c r="AV1411" s="46"/>
      <c r="AW1411" s="41"/>
      <c r="BK1411" s="47"/>
      <c r="BL1411" s="21"/>
      <c r="BM1411" s="21"/>
      <c r="BN1411" s="21"/>
      <c r="BO1411" s="21"/>
      <c r="BP1411" s="21"/>
      <c r="BQ1411" s="21"/>
      <c r="BR1411" s="21"/>
      <c r="BS1411" s="21"/>
      <c r="BT1411" s="21"/>
      <c r="BU1411" s="21"/>
      <c r="BV1411" s="21"/>
      <c r="BW1411" s="21"/>
      <c r="BX1411" s="21"/>
      <c r="BY1411" s="21"/>
      <c r="BZ1411" s="21"/>
      <c r="CA1411" s="21"/>
      <c r="CB1411" s="21"/>
      <c r="CC1411" s="21"/>
      <c r="CD1411" s="21"/>
      <c r="CE1411" s="21"/>
      <c r="CF1411" s="21"/>
      <c r="CG1411" s="21"/>
      <c r="CH1411" s="21"/>
      <c r="CI1411" s="21"/>
      <c r="CJ1411" s="21"/>
      <c r="CK1411" s="21"/>
      <c r="CL1411" s="21"/>
      <c r="CM1411" s="21"/>
      <c r="CN1411" s="21"/>
      <c r="CO1411" s="21"/>
    </row>
    <row r="1412" spans="1:93" s="12" customFormat="1" x14ac:dyDescent="0.3">
      <c r="A1412" s="1" t="s">
        <v>137</v>
      </c>
      <c r="B1412" s="1">
        <v>3359</v>
      </c>
      <c r="C1412" s="7" t="s">
        <v>137</v>
      </c>
      <c r="D1412" s="7" t="s">
        <v>132</v>
      </c>
      <c r="E1412" s="6" t="s">
        <v>286</v>
      </c>
      <c r="F1412" s="1">
        <v>9</v>
      </c>
      <c r="G1412" t="s">
        <v>2200</v>
      </c>
      <c r="H1412" t="s">
        <v>2199</v>
      </c>
      <c r="I1412" s="29">
        <v>40451</v>
      </c>
      <c r="J1412" s="11">
        <v>10.5</v>
      </c>
      <c r="K1412" s="56">
        <v>15.2</v>
      </c>
      <c r="L1412" s="11">
        <v>0</v>
      </c>
      <c r="M1412" s="11">
        <v>25.7</v>
      </c>
      <c r="N1412" s="11">
        <v>0</v>
      </c>
      <c r="O1412" s="11" t="s">
        <v>288</v>
      </c>
      <c r="P1412" s="11">
        <v>5</v>
      </c>
      <c r="Q1412" s="11" t="s">
        <v>462</v>
      </c>
      <c r="R1412" s="11">
        <v>5</v>
      </c>
      <c r="S1412" s="11"/>
      <c r="T1412" s="11"/>
      <c r="U1412" s="11"/>
      <c r="V1412" s="57"/>
      <c r="W1412" s="11"/>
      <c r="X1412" s="11">
        <v>2</v>
      </c>
      <c r="Y1412" s="11">
        <v>3.11</v>
      </c>
      <c r="Z1412" s="11"/>
      <c r="AA1412" s="11"/>
      <c r="AB1412" s="11"/>
      <c r="AC1412" s="11"/>
      <c r="AD1412" s="11"/>
      <c r="AE1412" s="11"/>
      <c r="AF1412" s="11"/>
      <c r="AG1412" s="11"/>
      <c r="AH1412" s="11">
        <v>72.5</v>
      </c>
      <c r="AI1412" s="56"/>
      <c r="AJ1412" s="11"/>
      <c r="AK1412" s="11"/>
      <c r="AL1412" s="11"/>
      <c r="AM1412" s="57"/>
      <c r="AN1412" s="11"/>
      <c r="AO1412" s="11"/>
      <c r="AP1412" s="11"/>
      <c r="AQ1412" s="5">
        <v>9.5565694918666519</v>
      </c>
      <c r="AR1412" s="5">
        <v>1.8350988650559359</v>
      </c>
      <c r="AS1412" s="5">
        <v>-8.541963850924315</v>
      </c>
      <c r="AT1412" s="5">
        <v>37.814651207608684</v>
      </c>
      <c r="AU1412" s="5">
        <f>AT1412/AR1412</f>
        <v>20.606329134455681</v>
      </c>
      <c r="AV1412" s="46"/>
      <c r="AW1412" s="41"/>
      <c r="BK1412" s="47"/>
      <c r="BL1412" s="21"/>
      <c r="BM1412" s="21"/>
      <c r="BN1412" s="21"/>
      <c r="BO1412" s="21"/>
      <c r="BP1412" s="21"/>
      <c r="BQ1412" s="21"/>
      <c r="BR1412" s="21"/>
      <c r="BS1412" s="21"/>
      <c r="BT1412" s="21"/>
      <c r="BU1412" s="21"/>
      <c r="BV1412" s="21"/>
      <c r="BW1412" s="21"/>
      <c r="BX1412" s="21"/>
      <c r="BY1412" s="21"/>
      <c r="BZ1412" s="21"/>
      <c r="CA1412" s="21"/>
      <c r="CB1412" s="21"/>
      <c r="CC1412" s="21"/>
      <c r="CD1412" s="21"/>
      <c r="CE1412" s="21"/>
      <c r="CF1412" s="21"/>
      <c r="CG1412" s="21"/>
      <c r="CH1412" s="21"/>
      <c r="CI1412" s="21"/>
      <c r="CJ1412" s="21"/>
      <c r="CK1412" s="21"/>
      <c r="CL1412" s="21"/>
      <c r="CM1412" s="21"/>
      <c r="CN1412" s="21"/>
      <c r="CO1412" s="21"/>
    </row>
    <row r="1413" spans="1:93" s="12" customFormat="1" x14ac:dyDescent="0.3">
      <c r="A1413" s="1" t="s">
        <v>137</v>
      </c>
      <c r="B1413" s="1">
        <v>3360</v>
      </c>
      <c r="C1413" s="7" t="s">
        <v>137</v>
      </c>
      <c r="D1413" s="7" t="s">
        <v>132</v>
      </c>
      <c r="E1413" s="6" t="s">
        <v>286</v>
      </c>
      <c r="F1413" s="1">
        <v>10</v>
      </c>
      <c r="G1413" t="s">
        <v>2200</v>
      </c>
      <c r="H1413" t="s">
        <v>2199</v>
      </c>
      <c r="I1413" s="29">
        <v>40451</v>
      </c>
      <c r="J1413" s="11"/>
      <c r="K1413" s="56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57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56"/>
      <c r="AJ1413" s="11"/>
      <c r="AK1413" s="11"/>
      <c r="AL1413" s="11"/>
      <c r="AM1413" s="57"/>
      <c r="AN1413" s="11"/>
      <c r="AO1413" s="11"/>
      <c r="AP1413" s="11"/>
      <c r="AQ1413" s="21"/>
      <c r="AR1413" s="21"/>
      <c r="AS1413" s="21"/>
      <c r="AT1413" s="21"/>
      <c r="AU1413" s="21"/>
      <c r="AV1413" s="46"/>
      <c r="AW1413" s="41"/>
      <c r="BK1413" s="47"/>
      <c r="BL1413" s="21"/>
      <c r="BM1413" s="21"/>
      <c r="BN1413" s="21"/>
      <c r="BO1413" s="21"/>
      <c r="BP1413" s="21"/>
      <c r="BQ1413" s="21"/>
      <c r="BR1413" s="21"/>
      <c r="BS1413" s="21"/>
      <c r="BT1413" s="21"/>
      <c r="BU1413" s="21"/>
      <c r="BV1413" s="21"/>
      <c r="BW1413" s="21"/>
      <c r="BX1413" s="21"/>
      <c r="BY1413" s="21"/>
      <c r="BZ1413" s="21"/>
      <c r="CA1413" s="21"/>
      <c r="CB1413" s="21"/>
      <c r="CC1413" s="21"/>
      <c r="CD1413" s="21"/>
      <c r="CE1413" s="21"/>
      <c r="CF1413" s="21"/>
      <c r="CG1413" s="21"/>
      <c r="CH1413" s="21"/>
      <c r="CI1413" s="21"/>
      <c r="CJ1413" s="21"/>
      <c r="CK1413" s="21"/>
      <c r="CL1413" s="21"/>
      <c r="CM1413" s="21"/>
      <c r="CN1413" s="21"/>
      <c r="CO1413" s="21"/>
    </row>
    <row r="1414" spans="1:93" s="12" customFormat="1" x14ac:dyDescent="0.3">
      <c r="A1414" s="1" t="s">
        <v>137</v>
      </c>
      <c r="B1414" s="1">
        <v>3361</v>
      </c>
      <c r="C1414" s="7" t="s">
        <v>137</v>
      </c>
      <c r="D1414" s="7" t="s">
        <v>132</v>
      </c>
      <c r="E1414" s="6" t="s">
        <v>286</v>
      </c>
      <c r="F1414" s="1">
        <v>11</v>
      </c>
      <c r="G1414" t="s">
        <v>2201</v>
      </c>
      <c r="H1414" t="s">
        <v>2202</v>
      </c>
      <c r="I1414" s="29">
        <v>40451</v>
      </c>
      <c r="J1414" s="11"/>
      <c r="K1414" s="56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57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56"/>
      <c r="AJ1414" s="11"/>
      <c r="AK1414" s="11"/>
      <c r="AL1414" s="11"/>
      <c r="AM1414" s="57"/>
      <c r="AN1414" s="11"/>
      <c r="AO1414" s="11"/>
      <c r="AP1414" s="11"/>
      <c r="AQ1414" s="21"/>
      <c r="AR1414" s="21"/>
      <c r="AS1414" s="21"/>
      <c r="AT1414" s="21"/>
      <c r="AU1414" s="21"/>
      <c r="AV1414" s="46"/>
      <c r="AW1414" s="41"/>
      <c r="BK1414" s="47"/>
      <c r="BL1414" s="21"/>
      <c r="BM1414" s="21"/>
      <c r="BN1414" s="21"/>
      <c r="BO1414" s="21"/>
      <c r="BP1414" s="21"/>
      <c r="BQ1414" s="21"/>
      <c r="BR1414" s="21"/>
      <c r="BS1414" s="21"/>
      <c r="BT1414" s="21"/>
      <c r="BU1414" s="21"/>
      <c r="BV1414" s="21"/>
      <c r="BW1414" s="21"/>
      <c r="BX1414" s="21"/>
      <c r="BY1414" s="21"/>
      <c r="BZ1414" s="21"/>
      <c r="CA1414" s="21"/>
      <c r="CB1414" s="21"/>
      <c r="CC1414" s="21"/>
      <c r="CD1414" s="21"/>
      <c r="CE1414" s="21"/>
      <c r="CF1414" s="21"/>
      <c r="CG1414" s="21"/>
      <c r="CH1414" s="21"/>
      <c r="CI1414" s="21"/>
      <c r="CJ1414" s="21"/>
      <c r="CK1414" s="21"/>
      <c r="CL1414" s="21"/>
      <c r="CM1414" s="21"/>
      <c r="CN1414" s="21"/>
      <c r="CO1414" s="21"/>
    </row>
    <row r="1415" spans="1:93" s="12" customFormat="1" x14ac:dyDescent="0.3">
      <c r="A1415" s="1" t="s">
        <v>137</v>
      </c>
      <c r="B1415" s="1">
        <v>3362</v>
      </c>
      <c r="C1415" s="7" t="s">
        <v>137</v>
      </c>
      <c r="D1415" s="7" t="s">
        <v>132</v>
      </c>
      <c r="E1415" s="6" t="s">
        <v>286</v>
      </c>
      <c r="F1415" s="1">
        <v>12</v>
      </c>
      <c r="G1415" t="s">
        <v>2203</v>
      </c>
      <c r="H1415" t="s">
        <v>2204</v>
      </c>
      <c r="I1415" s="29">
        <v>40451</v>
      </c>
      <c r="J1415" s="11"/>
      <c r="K1415" s="56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57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56"/>
      <c r="AJ1415" s="11"/>
      <c r="AK1415" s="11"/>
      <c r="AL1415" s="11"/>
      <c r="AM1415" s="57"/>
      <c r="AN1415" s="11"/>
      <c r="AO1415" s="11"/>
      <c r="AP1415" s="11"/>
      <c r="AQ1415" s="21"/>
      <c r="AR1415" s="21"/>
      <c r="AS1415" s="21"/>
      <c r="AT1415" s="21"/>
      <c r="AU1415" s="21"/>
      <c r="AV1415" s="46"/>
      <c r="AW1415" s="41"/>
      <c r="BK1415" s="47"/>
      <c r="BL1415" s="21"/>
      <c r="BM1415" s="21"/>
      <c r="BN1415" s="21"/>
      <c r="BO1415" s="21"/>
      <c r="BP1415" s="21"/>
      <c r="BQ1415" s="21"/>
      <c r="BR1415" s="21"/>
      <c r="BS1415" s="21"/>
      <c r="BT1415" s="21"/>
      <c r="BU1415" s="21"/>
      <c r="BV1415" s="21"/>
      <c r="BW1415" s="21"/>
      <c r="BX1415" s="21"/>
      <c r="BY1415" s="21"/>
      <c r="BZ1415" s="21"/>
      <c r="CA1415" s="21"/>
      <c r="CB1415" s="21"/>
      <c r="CC1415" s="21"/>
      <c r="CD1415" s="21"/>
      <c r="CE1415" s="21"/>
      <c r="CF1415" s="21"/>
      <c r="CG1415" s="21"/>
      <c r="CH1415" s="21"/>
      <c r="CI1415" s="21"/>
      <c r="CJ1415" s="21"/>
      <c r="CK1415" s="21"/>
      <c r="CL1415" s="21"/>
      <c r="CM1415" s="21"/>
      <c r="CN1415" s="21"/>
      <c r="CO1415" s="21"/>
    </row>
    <row r="1416" spans="1:93" s="12" customFormat="1" x14ac:dyDescent="0.3">
      <c r="A1416" s="1" t="s">
        <v>137</v>
      </c>
      <c r="B1416" s="2">
        <v>3363</v>
      </c>
      <c r="C1416" s="7" t="s">
        <v>137</v>
      </c>
      <c r="D1416" s="7" t="s">
        <v>132</v>
      </c>
      <c r="E1416" s="6" t="s">
        <v>286</v>
      </c>
      <c r="F1416" s="1">
        <v>13</v>
      </c>
      <c r="G1416" t="s">
        <v>2203</v>
      </c>
      <c r="H1416" t="s">
        <v>2202</v>
      </c>
      <c r="I1416" s="29">
        <v>40451</v>
      </c>
      <c r="J1416" s="11">
        <v>11.2</v>
      </c>
      <c r="K1416" s="56">
        <v>1.3</v>
      </c>
      <c r="L1416" s="11">
        <v>0</v>
      </c>
      <c r="M1416" s="11">
        <v>22.3</v>
      </c>
      <c r="N1416" s="11">
        <v>0</v>
      </c>
      <c r="O1416" s="11">
        <v>37.700000000000003</v>
      </c>
      <c r="P1416" s="11">
        <v>0</v>
      </c>
      <c r="Q1416" s="11">
        <v>56.5</v>
      </c>
      <c r="R1416" s="11">
        <v>5</v>
      </c>
      <c r="S1416" s="11"/>
      <c r="T1416" s="11"/>
      <c r="U1416" s="11"/>
      <c r="V1416" s="57"/>
      <c r="W1416" s="11"/>
      <c r="X1416" s="11">
        <v>4</v>
      </c>
      <c r="Y1416" s="11">
        <v>3.11</v>
      </c>
      <c r="Z1416" s="11"/>
      <c r="AA1416" s="11"/>
      <c r="AB1416" s="11"/>
      <c r="AC1416" s="11"/>
      <c r="AD1416" s="11"/>
      <c r="AE1416" s="11"/>
      <c r="AF1416" s="11"/>
      <c r="AG1416" s="11"/>
      <c r="AH1416" s="11">
        <v>61.3</v>
      </c>
      <c r="AI1416" s="46" t="s">
        <v>1582</v>
      </c>
      <c r="AJ1416" s="11">
        <v>3.73</v>
      </c>
      <c r="AK1416" s="11">
        <v>4.43</v>
      </c>
      <c r="AL1416" s="11">
        <v>77.39</v>
      </c>
      <c r="AM1416" s="57">
        <v>18.190000000000001</v>
      </c>
      <c r="AN1416" s="11"/>
      <c r="AO1416" s="11"/>
      <c r="AP1416" s="11"/>
      <c r="AQ1416" s="5">
        <v>8.916291838036436</v>
      </c>
      <c r="AR1416" s="5">
        <v>1.7524065228507832</v>
      </c>
      <c r="AS1416" s="5">
        <v>-7.1997958143051211</v>
      </c>
      <c r="AT1416" s="5">
        <v>36.743309121089048</v>
      </c>
      <c r="AU1416" s="5">
        <f>AT1416/AR1416</f>
        <v>20.967343274502138</v>
      </c>
      <c r="AV1416" s="46"/>
      <c r="AW1416" s="41">
        <v>3363</v>
      </c>
      <c r="AX1416" s="12">
        <v>130</v>
      </c>
      <c r="AY1416" s="12">
        <v>130</v>
      </c>
      <c r="AZ1416" s="12">
        <v>164</v>
      </c>
      <c r="BA1416" s="12">
        <v>164</v>
      </c>
      <c r="BB1416" s="12">
        <v>196</v>
      </c>
      <c r="BC1416" s="12">
        <v>196</v>
      </c>
      <c r="BD1416" s="12">
        <v>132</v>
      </c>
      <c r="BE1416" s="12">
        <v>144</v>
      </c>
      <c r="BF1416" s="12">
        <v>172</v>
      </c>
      <c r="BG1416" s="12">
        <v>176</v>
      </c>
      <c r="BK1416" s="47"/>
      <c r="BL1416" s="21"/>
      <c r="BM1416" s="21"/>
      <c r="BN1416" s="21"/>
      <c r="BO1416" s="21"/>
      <c r="BP1416" s="21"/>
      <c r="BQ1416" s="21"/>
      <c r="BR1416" s="21"/>
      <c r="BS1416" s="21"/>
      <c r="BT1416" s="21"/>
      <c r="BU1416" s="21"/>
      <c r="BV1416" s="21"/>
      <c r="BW1416" s="21"/>
      <c r="BX1416" s="21"/>
      <c r="BY1416" s="21"/>
      <c r="BZ1416" s="21"/>
      <c r="CA1416" s="21"/>
      <c r="CB1416" s="21"/>
      <c r="CC1416" s="21"/>
      <c r="CD1416" s="21"/>
      <c r="CE1416" s="21"/>
      <c r="CF1416" s="21"/>
      <c r="CG1416" s="21"/>
      <c r="CH1416" s="21"/>
      <c r="CI1416" s="21"/>
      <c r="CJ1416" s="21"/>
      <c r="CK1416" s="21"/>
      <c r="CL1416" s="21"/>
      <c r="CM1416" s="21"/>
      <c r="CN1416" s="21"/>
      <c r="CO1416" s="21"/>
    </row>
    <row r="1417" spans="1:93" s="12" customFormat="1" x14ac:dyDescent="0.3">
      <c r="A1417" s="1" t="s">
        <v>137</v>
      </c>
      <c r="B1417" s="1">
        <v>3364</v>
      </c>
      <c r="C1417" s="7" t="s">
        <v>137</v>
      </c>
      <c r="D1417" s="7" t="s">
        <v>132</v>
      </c>
      <c r="E1417" s="6" t="s">
        <v>286</v>
      </c>
      <c r="F1417" s="1">
        <v>14</v>
      </c>
      <c r="G1417" t="s">
        <v>2205</v>
      </c>
      <c r="H1417" t="s">
        <v>2202</v>
      </c>
      <c r="I1417" s="29">
        <v>40451</v>
      </c>
      <c r="J1417" s="11"/>
      <c r="K1417" s="56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57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56"/>
      <c r="AJ1417" s="11"/>
      <c r="AK1417" s="11"/>
      <c r="AL1417" s="11"/>
      <c r="AM1417" s="57"/>
      <c r="AN1417" s="11"/>
      <c r="AO1417" s="11"/>
      <c r="AP1417" s="11"/>
      <c r="AQ1417" s="21"/>
      <c r="AR1417" s="21"/>
      <c r="AS1417" s="21"/>
      <c r="AT1417" s="21"/>
      <c r="AU1417" s="21"/>
      <c r="AV1417" s="46"/>
      <c r="AW1417" s="41"/>
      <c r="BK1417" s="47"/>
      <c r="BL1417" s="21"/>
      <c r="BM1417" s="21"/>
      <c r="BN1417" s="21"/>
      <c r="BO1417" s="21"/>
      <c r="BP1417" s="21"/>
      <c r="BQ1417" s="21"/>
      <c r="BR1417" s="21"/>
      <c r="BS1417" s="21"/>
      <c r="BT1417" s="21"/>
      <c r="BU1417" s="21"/>
      <c r="BV1417" s="21"/>
      <c r="BW1417" s="21"/>
      <c r="BX1417" s="21"/>
      <c r="BY1417" s="21"/>
      <c r="BZ1417" s="21"/>
      <c r="CA1417" s="21"/>
      <c r="CB1417" s="21"/>
      <c r="CC1417" s="21"/>
      <c r="CD1417" s="21"/>
      <c r="CE1417" s="21"/>
      <c r="CF1417" s="21"/>
      <c r="CG1417" s="21"/>
      <c r="CH1417" s="21"/>
      <c r="CI1417" s="21"/>
      <c r="CJ1417" s="21"/>
      <c r="CK1417" s="21"/>
      <c r="CL1417" s="21"/>
      <c r="CM1417" s="21"/>
      <c r="CN1417" s="21"/>
      <c r="CO1417" s="21"/>
    </row>
    <row r="1418" spans="1:93" s="12" customFormat="1" x14ac:dyDescent="0.3">
      <c r="A1418" s="1" t="s">
        <v>137</v>
      </c>
      <c r="B1418" s="1">
        <v>3365</v>
      </c>
      <c r="C1418" s="7" t="s">
        <v>137</v>
      </c>
      <c r="D1418" s="7" t="s">
        <v>132</v>
      </c>
      <c r="E1418" s="6" t="s">
        <v>286</v>
      </c>
      <c r="F1418" s="1">
        <v>15</v>
      </c>
      <c r="G1418" t="s">
        <v>2205</v>
      </c>
      <c r="H1418" t="s">
        <v>2206</v>
      </c>
      <c r="I1418" s="29">
        <v>40451</v>
      </c>
      <c r="J1418" s="11"/>
      <c r="K1418" s="56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57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56"/>
      <c r="AJ1418" s="11"/>
      <c r="AK1418" s="11"/>
      <c r="AL1418" s="11"/>
      <c r="AM1418" s="57"/>
      <c r="AN1418" s="11"/>
      <c r="AO1418" s="11"/>
      <c r="AP1418" s="11"/>
      <c r="AQ1418" s="21"/>
      <c r="AR1418" s="21"/>
      <c r="AS1418" s="21"/>
      <c r="AT1418" s="21"/>
      <c r="AU1418" s="21"/>
      <c r="AV1418" s="46"/>
      <c r="AW1418" s="41"/>
      <c r="BK1418" s="47"/>
      <c r="BL1418" s="21"/>
      <c r="BM1418" s="21"/>
      <c r="BN1418" s="21"/>
      <c r="BO1418" s="21"/>
      <c r="BP1418" s="21"/>
      <c r="BQ1418" s="21"/>
      <c r="BR1418" s="21"/>
      <c r="BS1418" s="21"/>
      <c r="BT1418" s="21"/>
      <c r="BU1418" s="21"/>
      <c r="BV1418" s="21"/>
      <c r="BW1418" s="21"/>
      <c r="BX1418" s="21"/>
      <c r="BY1418" s="21"/>
      <c r="BZ1418" s="21"/>
      <c r="CA1418" s="21"/>
      <c r="CB1418" s="21"/>
      <c r="CC1418" s="21"/>
      <c r="CD1418" s="21"/>
      <c r="CE1418" s="21"/>
      <c r="CF1418" s="21"/>
      <c r="CG1418" s="21"/>
      <c r="CH1418" s="21"/>
      <c r="CI1418" s="21"/>
      <c r="CJ1418" s="21"/>
      <c r="CK1418" s="21"/>
      <c r="CL1418" s="21"/>
      <c r="CM1418" s="21"/>
      <c r="CN1418" s="21"/>
      <c r="CO1418" s="21"/>
    </row>
    <row r="1419" spans="1:93" s="12" customFormat="1" x14ac:dyDescent="0.3">
      <c r="A1419" s="1" t="s">
        <v>137</v>
      </c>
      <c r="B1419" s="1">
        <v>3366</v>
      </c>
      <c r="C1419" s="7" t="s">
        <v>137</v>
      </c>
      <c r="D1419" s="7" t="s">
        <v>132</v>
      </c>
      <c r="E1419" s="6" t="s">
        <v>286</v>
      </c>
      <c r="F1419" s="1">
        <v>16</v>
      </c>
      <c r="G1419" t="s">
        <v>2205</v>
      </c>
      <c r="H1419" t="s">
        <v>2206</v>
      </c>
      <c r="I1419" s="29">
        <v>40451</v>
      </c>
      <c r="J1419" s="11"/>
      <c r="K1419" s="56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57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56"/>
      <c r="AJ1419" s="11"/>
      <c r="AK1419" s="11"/>
      <c r="AL1419" s="11"/>
      <c r="AM1419" s="57"/>
      <c r="AN1419" s="11"/>
      <c r="AO1419" s="11"/>
      <c r="AP1419" s="11"/>
      <c r="AQ1419" s="21"/>
      <c r="AR1419" s="21"/>
      <c r="AS1419" s="21"/>
      <c r="AT1419" s="21"/>
      <c r="AU1419" s="21"/>
      <c r="AV1419" s="46"/>
      <c r="AW1419" s="41">
        <v>3366</v>
      </c>
      <c r="AX1419" s="12">
        <v>128</v>
      </c>
      <c r="AY1419" s="12">
        <v>128</v>
      </c>
      <c r="AZ1419" s="12">
        <v>164</v>
      </c>
      <c r="BA1419" s="12">
        <v>164</v>
      </c>
      <c r="BB1419" s="12">
        <v>194</v>
      </c>
      <c r="BC1419" s="12">
        <v>194</v>
      </c>
      <c r="BD1419" s="12">
        <v>138</v>
      </c>
      <c r="BE1419" s="12">
        <v>138</v>
      </c>
      <c r="BF1419" s="12">
        <v>168</v>
      </c>
      <c r="BG1419" s="12">
        <v>172</v>
      </c>
      <c r="BK1419" s="47"/>
      <c r="BL1419" s="21"/>
      <c r="BM1419" s="21"/>
      <c r="BN1419" s="21"/>
      <c r="BO1419" s="21"/>
      <c r="BP1419" s="21"/>
      <c r="BQ1419" s="21"/>
      <c r="BR1419" s="21"/>
      <c r="BS1419" s="21"/>
      <c r="BT1419" s="21"/>
      <c r="BU1419" s="21"/>
      <c r="BV1419" s="21"/>
      <c r="BW1419" s="21"/>
      <c r="BX1419" s="21"/>
      <c r="BY1419" s="21"/>
      <c r="BZ1419" s="21"/>
      <c r="CA1419" s="21"/>
      <c r="CB1419" s="21"/>
      <c r="CC1419" s="21"/>
      <c r="CD1419" s="21"/>
      <c r="CE1419" s="21"/>
      <c r="CF1419" s="21"/>
      <c r="CG1419" s="21"/>
      <c r="CH1419" s="21"/>
      <c r="CI1419" s="21"/>
      <c r="CJ1419" s="21"/>
      <c r="CK1419" s="21"/>
      <c r="CL1419" s="21"/>
      <c r="CM1419" s="21"/>
      <c r="CN1419" s="21"/>
      <c r="CO1419" s="21"/>
    </row>
    <row r="1420" spans="1:93" s="12" customFormat="1" x14ac:dyDescent="0.3">
      <c r="A1420" s="1" t="s">
        <v>137</v>
      </c>
      <c r="B1420" s="1">
        <v>3367</v>
      </c>
      <c r="C1420" s="7" t="s">
        <v>137</v>
      </c>
      <c r="D1420" s="7" t="s">
        <v>132</v>
      </c>
      <c r="E1420" s="6" t="s">
        <v>286</v>
      </c>
      <c r="F1420" s="1">
        <v>17</v>
      </c>
      <c r="G1420" t="s">
        <v>2205</v>
      </c>
      <c r="H1420" t="s">
        <v>2206</v>
      </c>
      <c r="I1420" s="29">
        <v>40451</v>
      </c>
      <c r="J1420" s="11">
        <v>11.6</v>
      </c>
      <c r="K1420" s="56">
        <v>2.7</v>
      </c>
      <c r="L1420" s="11">
        <v>0</v>
      </c>
      <c r="M1420" s="11">
        <v>17.8</v>
      </c>
      <c r="N1420" s="11">
        <v>0</v>
      </c>
      <c r="O1420" s="11">
        <v>29.5</v>
      </c>
      <c r="P1420" s="11">
        <v>1</v>
      </c>
      <c r="Q1420" s="11">
        <v>60.5</v>
      </c>
      <c r="R1420" s="11">
        <v>1</v>
      </c>
      <c r="S1420" s="11"/>
      <c r="T1420" s="11"/>
      <c r="U1420" s="11"/>
      <c r="V1420" s="57"/>
      <c r="W1420" s="11"/>
      <c r="X1420" s="11">
        <v>1.5</v>
      </c>
      <c r="Y1420" s="11">
        <v>4.2</v>
      </c>
      <c r="Z1420" s="11"/>
      <c r="AA1420" s="11"/>
      <c r="AB1420" s="11"/>
      <c r="AC1420" s="11"/>
      <c r="AD1420" s="11"/>
      <c r="AE1420" s="11"/>
      <c r="AF1420" s="11"/>
      <c r="AG1420" s="11"/>
      <c r="AH1420" s="11">
        <v>60.2</v>
      </c>
      <c r="AI1420" s="56"/>
      <c r="AJ1420" s="11"/>
      <c r="AK1420" s="11"/>
      <c r="AL1420" s="11"/>
      <c r="AM1420" s="57"/>
      <c r="AN1420" s="11"/>
      <c r="AO1420" s="11"/>
      <c r="AP1420" s="11"/>
      <c r="AQ1420" s="5">
        <v>9.9206041403307115</v>
      </c>
      <c r="AR1420" s="5">
        <v>1.7601596069458902</v>
      </c>
      <c r="AS1420" s="5">
        <v>-6.3977162583119105</v>
      </c>
      <c r="AT1420" s="5">
        <v>37.428703577097366</v>
      </c>
      <c r="AU1420" s="5">
        <f>AT1420/AR1420</f>
        <v>21.264380474019124</v>
      </c>
      <c r="AV1420" s="46"/>
      <c r="AW1420" s="41">
        <v>3367</v>
      </c>
      <c r="AX1420" s="12">
        <v>128</v>
      </c>
      <c r="AY1420" s="12">
        <v>128</v>
      </c>
      <c r="AZ1420" s="12">
        <v>164</v>
      </c>
      <c r="BA1420" s="12">
        <v>164</v>
      </c>
      <c r="BB1420" s="12">
        <v>194</v>
      </c>
      <c r="BC1420" s="12">
        <v>196</v>
      </c>
      <c r="BD1420" s="12">
        <v>138</v>
      </c>
      <c r="BE1420" s="12">
        <v>138</v>
      </c>
      <c r="BF1420" s="12">
        <v>172</v>
      </c>
      <c r="BG1420" s="12">
        <v>172</v>
      </c>
      <c r="BK1420" s="47"/>
      <c r="BL1420" s="21"/>
      <c r="BM1420" s="21"/>
      <c r="BN1420" s="21"/>
      <c r="BO1420" s="21"/>
      <c r="BP1420" s="21"/>
      <c r="BQ1420" s="21"/>
      <c r="BR1420" s="21"/>
      <c r="BS1420" s="21"/>
      <c r="BT1420" s="21"/>
      <c r="BU1420" s="21"/>
      <c r="BV1420" s="21"/>
      <c r="BW1420" s="21"/>
      <c r="BX1420" s="21"/>
      <c r="BY1420" s="21"/>
      <c r="BZ1420" s="21"/>
      <c r="CA1420" s="21"/>
      <c r="CB1420" s="21"/>
      <c r="CC1420" s="21"/>
      <c r="CD1420" s="21"/>
      <c r="CE1420" s="21"/>
      <c r="CF1420" s="21"/>
      <c r="CG1420" s="21"/>
      <c r="CH1420" s="21"/>
      <c r="CI1420" s="21"/>
      <c r="CJ1420" s="21"/>
      <c r="CK1420" s="21"/>
      <c r="CL1420" s="21"/>
      <c r="CM1420" s="21"/>
      <c r="CN1420" s="21"/>
      <c r="CO1420" s="21"/>
    </row>
    <row r="1421" spans="1:93" s="12" customFormat="1" x14ac:dyDescent="0.3">
      <c r="A1421" s="1" t="s">
        <v>137</v>
      </c>
      <c r="B1421" s="2">
        <v>3368</v>
      </c>
      <c r="C1421" s="7" t="s">
        <v>137</v>
      </c>
      <c r="D1421" s="7" t="s">
        <v>132</v>
      </c>
      <c r="E1421" s="6" t="s">
        <v>286</v>
      </c>
      <c r="F1421" s="1">
        <v>18</v>
      </c>
      <c r="G1421" t="s">
        <v>2205</v>
      </c>
      <c r="H1421" t="s">
        <v>2207</v>
      </c>
      <c r="I1421" s="29">
        <v>40451</v>
      </c>
      <c r="J1421" s="11"/>
      <c r="K1421" s="56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57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56"/>
      <c r="AJ1421" s="11"/>
      <c r="AK1421" s="11"/>
      <c r="AL1421" s="11"/>
      <c r="AM1421" s="57"/>
      <c r="AN1421" s="11"/>
      <c r="AO1421" s="11"/>
      <c r="AP1421" s="11"/>
      <c r="AQ1421" s="21"/>
      <c r="AR1421" s="21"/>
      <c r="AS1421" s="21"/>
      <c r="AT1421" s="21"/>
      <c r="AU1421" s="21"/>
      <c r="AV1421" s="46"/>
      <c r="AW1421" s="41"/>
      <c r="BK1421" s="47"/>
      <c r="BL1421" s="21"/>
      <c r="BM1421" s="21"/>
      <c r="BN1421" s="21"/>
      <c r="BO1421" s="21"/>
      <c r="BP1421" s="21"/>
      <c r="BQ1421" s="21"/>
      <c r="BR1421" s="21"/>
      <c r="BS1421" s="21"/>
      <c r="BT1421" s="21"/>
      <c r="BU1421" s="21"/>
      <c r="BV1421" s="21"/>
      <c r="BW1421" s="21"/>
      <c r="BX1421" s="21"/>
      <c r="BY1421" s="21"/>
      <c r="BZ1421" s="21"/>
      <c r="CA1421" s="21"/>
      <c r="CB1421" s="21"/>
      <c r="CC1421" s="21"/>
      <c r="CD1421" s="21"/>
      <c r="CE1421" s="21"/>
      <c r="CF1421" s="21"/>
      <c r="CG1421" s="21"/>
      <c r="CH1421" s="21"/>
      <c r="CI1421" s="21"/>
      <c r="CJ1421" s="21"/>
      <c r="CK1421" s="21"/>
      <c r="CL1421" s="21"/>
      <c r="CM1421" s="21"/>
      <c r="CN1421" s="21"/>
      <c r="CO1421" s="21"/>
    </row>
    <row r="1422" spans="1:93" s="12" customFormat="1" x14ac:dyDescent="0.3">
      <c r="A1422" s="1" t="s">
        <v>137</v>
      </c>
      <c r="B1422" s="1">
        <v>3369</v>
      </c>
      <c r="C1422" s="7" t="s">
        <v>137</v>
      </c>
      <c r="D1422" s="7" t="s">
        <v>132</v>
      </c>
      <c r="E1422" s="6" t="s">
        <v>286</v>
      </c>
      <c r="F1422" s="1">
        <v>19</v>
      </c>
      <c r="G1422" t="s">
        <v>2208</v>
      </c>
      <c r="H1422" t="s">
        <v>2207</v>
      </c>
      <c r="I1422" s="29">
        <v>40451</v>
      </c>
      <c r="J1422" s="11"/>
      <c r="K1422" s="56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57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56"/>
      <c r="AJ1422" s="11"/>
      <c r="AK1422" s="11"/>
      <c r="AL1422" s="11"/>
      <c r="AM1422" s="57"/>
      <c r="AN1422" s="11"/>
      <c r="AO1422" s="11"/>
      <c r="AP1422" s="11"/>
      <c r="AQ1422" s="21"/>
      <c r="AR1422" s="21"/>
      <c r="AS1422" s="21"/>
      <c r="AT1422" s="21"/>
      <c r="AU1422" s="21"/>
      <c r="AV1422" s="46"/>
      <c r="AW1422" s="41">
        <v>3369</v>
      </c>
      <c r="AX1422" s="12">
        <v>130</v>
      </c>
      <c r="AY1422" s="12">
        <v>130</v>
      </c>
      <c r="AZ1422" s="12">
        <v>156</v>
      </c>
      <c r="BA1422" s="12">
        <v>162</v>
      </c>
      <c r="BB1422" s="12">
        <v>192</v>
      </c>
      <c r="BC1422" s="12">
        <v>192</v>
      </c>
      <c r="BD1422" s="12">
        <v>138</v>
      </c>
      <c r="BE1422" s="12">
        <v>138</v>
      </c>
      <c r="BF1422" s="12">
        <v>166</v>
      </c>
      <c r="BG1422" s="12">
        <v>166</v>
      </c>
      <c r="BK1422" s="47"/>
      <c r="BL1422" s="21"/>
      <c r="BM1422" s="21"/>
      <c r="BN1422" s="21"/>
      <c r="BO1422" s="21"/>
      <c r="BP1422" s="21"/>
      <c r="BQ1422" s="21"/>
      <c r="BR1422" s="21"/>
      <c r="BS1422" s="21"/>
      <c r="BT1422" s="21"/>
      <c r="BU1422" s="21"/>
      <c r="BV1422" s="21"/>
      <c r="BW1422" s="21"/>
      <c r="BX1422" s="21"/>
      <c r="BY1422" s="21"/>
      <c r="BZ1422" s="21"/>
      <c r="CA1422" s="21"/>
      <c r="CB1422" s="21"/>
      <c r="CC1422" s="21"/>
      <c r="CD1422" s="21"/>
      <c r="CE1422" s="21"/>
      <c r="CF1422" s="21"/>
      <c r="CG1422" s="21"/>
      <c r="CH1422" s="21"/>
      <c r="CI1422" s="21"/>
      <c r="CJ1422" s="21"/>
      <c r="CK1422" s="21"/>
      <c r="CL1422" s="21"/>
      <c r="CM1422" s="21"/>
      <c r="CN1422" s="21"/>
      <c r="CO1422" s="21"/>
    </row>
    <row r="1423" spans="1:93" s="12" customFormat="1" x14ac:dyDescent="0.3">
      <c r="A1423" s="1" t="s">
        <v>137</v>
      </c>
      <c r="B1423" s="1">
        <v>3370</v>
      </c>
      <c r="C1423" s="7" t="s">
        <v>137</v>
      </c>
      <c r="D1423" s="7" t="s">
        <v>132</v>
      </c>
      <c r="E1423" s="6" t="s">
        <v>286</v>
      </c>
      <c r="F1423" s="1">
        <v>20</v>
      </c>
      <c r="G1423" t="s">
        <v>2208</v>
      </c>
      <c r="H1423" t="s">
        <v>2207</v>
      </c>
      <c r="I1423" s="29">
        <v>40451</v>
      </c>
      <c r="J1423" s="11"/>
      <c r="K1423" s="56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57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56"/>
      <c r="AJ1423" s="11"/>
      <c r="AK1423" s="11"/>
      <c r="AL1423" s="11"/>
      <c r="AM1423" s="57"/>
      <c r="AN1423" s="11"/>
      <c r="AO1423" s="11"/>
      <c r="AP1423" s="11"/>
      <c r="AQ1423" s="21"/>
      <c r="AR1423" s="21"/>
      <c r="AS1423" s="21"/>
      <c r="AT1423" s="21"/>
      <c r="AU1423" s="21"/>
      <c r="AV1423" s="46"/>
      <c r="AW1423" s="41">
        <v>3370</v>
      </c>
      <c r="AX1423" s="12">
        <v>128</v>
      </c>
      <c r="AY1423" s="12">
        <v>128</v>
      </c>
      <c r="AZ1423" s="12">
        <v>158</v>
      </c>
      <c r="BA1423" s="12">
        <v>166</v>
      </c>
      <c r="BB1423" s="12">
        <v>194</v>
      </c>
      <c r="BC1423" s="12">
        <v>194</v>
      </c>
      <c r="BD1423" s="12">
        <v>138</v>
      </c>
      <c r="BE1423" s="12">
        <v>138</v>
      </c>
      <c r="BF1423" s="12">
        <v>168</v>
      </c>
      <c r="BG1423" s="12">
        <v>172</v>
      </c>
      <c r="BK1423" s="47"/>
      <c r="BL1423" s="21"/>
      <c r="BM1423" s="21"/>
      <c r="BN1423" s="21"/>
      <c r="BO1423" s="21"/>
      <c r="BP1423" s="21"/>
      <c r="BQ1423" s="21"/>
      <c r="BR1423" s="21"/>
      <c r="BS1423" s="21"/>
      <c r="BT1423" s="21"/>
      <c r="BU1423" s="21"/>
      <c r="BV1423" s="21"/>
      <c r="BW1423" s="21"/>
      <c r="BX1423" s="21"/>
      <c r="BY1423" s="21"/>
      <c r="BZ1423" s="21"/>
      <c r="CA1423" s="21"/>
      <c r="CB1423" s="21"/>
      <c r="CC1423" s="21"/>
      <c r="CD1423" s="21"/>
      <c r="CE1423" s="21"/>
      <c r="CF1423" s="21"/>
      <c r="CG1423" s="21"/>
      <c r="CH1423" s="21"/>
      <c r="CI1423" s="21"/>
      <c r="CJ1423" s="21"/>
      <c r="CK1423" s="21"/>
      <c r="CL1423" s="21"/>
      <c r="CM1423" s="21"/>
      <c r="CN1423" s="21"/>
      <c r="CO1423" s="21"/>
    </row>
    <row r="1424" spans="1:93" s="12" customFormat="1" x14ac:dyDescent="0.3">
      <c r="A1424" s="1" t="s">
        <v>137</v>
      </c>
      <c r="B1424" s="1">
        <v>3371</v>
      </c>
      <c r="C1424" s="7" t="s">
        <v>137</v>
      </c>
      <c r="D1424" s="7" t="s">
        <v>132</v>
      </c>
      <c r="E1424" s="6" t="s">
        <v>286</v>
      </c>
      <c r="F1424" s="1">
        <v>21</v>
      </c>
      <c r="G1424" t="s">
        <v>2209</v>
      </c>
      <c r="H1424" t="s">
        <v>2206</v>
      </c>
      <c r="I1424" s="29">
        <v>40451</v>
      </c>
      <c r="J1424" s="11">
        <v>12</v>
      </c>
      <c r="K1424" s="56">
        <v>4.8</v>
      </c>
      <c r="L1424" s="11">
        <v>0</v>
      </c>
      <c r="M1424" s="11">
        <v>21.2</v>
      </c>
      <c r="N1424" s="11">
        <v>0</v>
      </c>
      <c r="O1424" s="11">
        <v>32.6</v>
      </c>
      <c r="P1424" s="11">
        <v>0</v>
      </c>
      <c r="Q1424" s="11">
        <v>39.200000000000003</v>
      </c>
      <c r="R1424" s="11">
        <v>1</v>
      </c>
      <c r="S1424" s="11" t="s">
        <v>289</v>
      </c>
      <c r="T1424" s="11">
        <v>10</v>
      </c>
      <c r="U1424" s="11"/>
      <c r="V1424" s="57"/>
      <c r="W1424" s="11"/>
      <c r="X1424" s="11">
        <v>3</v>
      </c>
      <c r="Y1424" s="11">
        <v>4.1100000000000003</v>
      </c>
      <c r="Z1424" s="11">
        <v>2</v>
      </c>
      <c r="AA1424" s="11">
        <v>3.12</v>
      </c>
      <c r="AB1424" s="11"/>
      <c r="AC1424" s="11"/>
      <c r="AD1424" s="11"/>
      <c r="AE1424" s="11"/>
      <c r="AF1424" s="11"/>
      <c r="AG1424" s="11"/>
      <c r="AH1424" s="11">
        <v>128.19999999999999</v>
      </c>
      <c r="AI1424" s="56"/>
      <c r="AJ1424" s="11"/>
      <c r="AK1424" s="11"/>
      <c r="AL1424" s="11"/>
      <c r="AM1424" s="57"/>
      <c r="AN1424" s="11"/>
      <c r="AO1424" s="11"/>
      <c r="AP1424" s="11"/>
      <c r="AQ1424" s="5">
        <v>8.5306913419562154</v>
      </c>
      <c r="AR1424" s="5">
        <v>1.8322894661666165</v>
      </c>
      <c r="AS1424" s="5">
        <v>-7.6280927349439445</v>
      </c>
      <c r="AT1424" s="5">
        <v>37.112167044152258</v>
      </c>
      <c r="AU1424" s="5">
        <f>AT1424/AR1424</f>
        <v>20.254532774123103</v>
      </c>
      <c r="AV1424" s="46"/>
      <c r="AW1424" s="41">
        <v>3371</v>
      </c>
      <c r="AX1424" s="12">
        <v>128</v>
      </c>
      <c r="AY1424" s="12">
        <v>128</v>
      </c>
      <c r="AZ1424" s="12">
        <v>154</v>
      </c>
      <c r="BA1424" s="12">
        <v>162</v>
      </c>
      <c r="BB1424" s="12">
        <v>194</v>
      </c>
      <c r="BC1424" s="12">
        <v>194</v>
      </c>
      <c r="BD1424" s="12">
        <v>138</v>
      </c>
      <c r="BE1424" s="12">
        <v>138</v>
      </c>
      <c r="BF1424" s="12">
        <v>168</v>
      </c>
      <c r="BG1424" s="12">
        <v>172</v>
      </c>
      <c r="BK1424" s="47"/>
      <c r="BL1424" s="21"/>
      <c r="BM1424" s="21"/>
      <c r="BN1424" s="21"/>
      <c r="BO1424" s="21"/>
      <c r="BP1424" s="21"/>
      <c r="BQ1424" s="21"/>
      <c r="BR1424" s="21"/>
      <c r="BS1424" s="21"/>
      <c r="BT1424" s="21"/>
      <c r="BU1424" s="21"/>
      <c r="BV1424" s="21"/>
      <c r="BW1424" s="21"/>
      <c r="BX1424" s="21"/>
      <c r="BY1424" s="21"/>
      <c r="BZ1424" s="21"/>
      <c r="CA1424" s="21"/>
      <c r="CB1424" s="21"/>
      <c r="CC1424" s="21"/>
      <c r="CD1424" s="21"/>
      <c r="CE1424" s="21"/>
      <c r="CF1424" s="21"/>
      <c r="CG1424" s="21"/>
      <c r="CH1424" s="21"/>
      <c r="CI1424" s="21"/>
      <c r="CJ1424" s="21"/>
      <c r="CK1424" s="21"/>
      <c r="CL1424" s="21"/>
      <c r="CM1424" s="21"/>
      <c r="CN1424" s="21"/>
      <c r="CO1424" s="21"/>
    </row>
    <row r="1425" spans="1:93" s="12" customFormat="1" x14ac:dyDescent="0.3">
      <c r="A1425" s="1" t="s">
        <v>137</v>
      </c>
      <c r="B1425" s="1">
        <v>3372</v>
      </c>
      <c r="C1425" s="7" t="s">
        <v>137</v>
      </c>
      <c r="D1425" s="7" t="s">
        <v>132</v>
      </c>
      <c r="E1425" s="6" t="s">
        <v>286</v>
      </c>
      <c r="F1425" s="1">
        <v>22</v>
      </c>
      <c r="G1425" t="s">
        <v>2209</v>
      </c>
      <c r="H1425" t="s">
        <v>2210</v>
      </c>
      <c r="I1425" s="29">
        <v>40451</v>
      </c>
      <c r="J1425" s="11"/>
      <c r="K1425" s="56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57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56"/>
      <c r="AJ1425" s="11"/>
      <c r="AK1425" s="11"/>
      <c r="AL1425" s="11"/>
      <c r="AM1425" s="57"/>
      <c r="AN1425" s="11"/>
      <c r="AO1425" s="11"/>
      <c r="AP1425" s="11"/>
      <c r="AQ1425" s="21"/>
      <c r="AR1425" s="21"/>
      <c r="AS1425" s="21"/>
      <c r="AT1425" s="21"/>
      <c r="AU1425" s="21"/>
      <c r="AV1425" s="46"/>
      <c r="AW1425" s="41">
        <v>3372</v>
      </c>
      <c r="AX1425" s="12">
        <v>128</v>
      </c>
      <c r="AY1425" s="12">
        <v>128</v>
      </c>
      <c r="AZ1425" s="12">
        <v>156</v>
      </c>
      <c r="BA1425" s="12">
        <v>166</v>
      </c>
      <c r="BB1425" s="12">
        <v>194</v>
      </c>
      <c r="BC1425" s="12">
        <v>194</v>
      </c>
      <c r="BD1425" s="12">
        <v>138</v>
      </c>
      <c r="BE1425" s="12">
        <v>138</v>
      </c>
      <c r="BF1425" s="12">
        <v>166</v>
      </c>
      <c r="BG1425" s="12">
        <v>172</v>
      </c>
      <c r="BK1425" s="47"/>
      <c r="BL1425" s="21"/>
      <c r="BM1425" s="21"/>
      <c r="BN1425" s="21"/>
      <c r="BO1425" s="21"/>
      <c r="BP1425" s="21"/>
      <c r="BQ1425" s="21"/>
      <c r="BR1425" s="21"/>
      <c r="BS1425" s="21"/>
      <c r="BT1425" s="21"/>
      <c r="BU1425" s="21"/>
      <c r="BV1425" s="21"/>
      <c r="BW1425" s="21"/>
      <c r="BX1425" s="21"/>
      <c r="BY1425" s="21"/>
      <c r="BZ1425" s="21"/>
      <c r="CA1425" s="21"/>
      <c r="CB1425" s="21"/>
      <c r="CC1425" s="21"/>
      <c r="CD1425" s="21"/>
      <c r="CE1425" s="21"/>
      <c r="CF1425" s="21"/>
      <c r="CG1425" s="21"/>
      <c r="CH1425" s="21"/>
      <c r="CI1425" s="21"/>
      <c r="CJ1425" s="21"/>
      <c r="CK1425" s="21"/>
      <c r="CL1425" s="21"/>
      <c r="CM1425" s="21"/>
      <c r="CN1425" s="21"/>
      <c r="CO1425" s="21"/>
    </row>
    <row r="1426" spans="1:93" s="12" customFormat="1" x14ac:dyDescent="0.3">
      <c r="A1426" s="1" t="s">
        <v>137</v>
      </c>
      <c r="B1426" s="2">
        <v>3373</v>
      </c>
      <c r="C1426" s="7" t="s">
        <v>137</v>
      </c>
      <c r="D1426" s="7" t="s">
        <v>132</v>
      </c>
      <c r="E1426" s="6" t="s">
        <v>286</v>
      </c>
      <c r="F1426" s="1">
        <v>23</v>
      </c>
      <c r="G1426" t="s">
        <v>2211</v>
      </c>
      <c r="H1426" t="s">
        <v>2212</v>
      </c>
      <c r="I1426" s="29">
        <v>40451</v>
      </c>
      <c r="J1426" s="11"/>
      <c r="K1426" s="56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57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56"/>
      <c r="AJ1426" s="11"/>
      <c r="AK1426" s="11"/>
      <c r="AL1426" s="11"/>
      <c r="AM1426" s="57"/>
      <c r="AN1426" s="11"/>
      <c r="AO1426" s="11"/>
      <c r="AP1426" s="11"/>
      <c r="AQ1426" s="21"/>
      <c r="AR1426" s="21"/>
      <c r="AS1426" s="21"/>
      <c r="AT1426" s="21"/>
      <c r="AU1426" s="21"/>
      <c r="AV1426" s="46"/>
      <c r="AW1426" s="41"/>
      <c r="BK1426" s="47"/>
      <c r="BL1426" s="21"/>
      <c r="BM1426" s="21"/>
      <c r="BN1426" s="21"/>
      <c r="BO1426" s="21"/>
      <c r="BP1426" s="21"/>
      <c r="BQ1426" s="21"/>
      <c r="BR1426" s="21"/>
      <c r="BS1426" s="21"/>
      <c r="BT1426" s="21"/>
      <c r="BU1426" s="21"/>
      <c r="BV1426" s="21"/>
      <c r="BW1426" s="21"/>
      <c r="BX1426" s="21"/>
      <c r="BY1426" s="21"/>
      <c r="BZ1426" s="21"/>
      <c r="CA1426" s="21"/>
      <c r="CB1426" s="21"/>
      <c r="CC1426" s="21"/>
      <c r="CD1426" s="21"/>
      <c r="CE1426" s="21"/>
      <c r="CF1426" s="21"/>
      <c r="CG1426" s="21"/>
      <c r="CH1426" s="21"/>
      <c r="CI1426" s="21"/>
      <c r="CJ1426" s="21"/>
      <c r="CK1426" s="21"/>
      <c r="CL1426" s="21"/>
      <c r="CM1426" s="21"/>
      <c r="CN1426" s="21"/>
      <c r="CO1426" s="21"/>
    </row>
    <row r="1427" spans="1:93" s="12" customFormat="1" x14ac:dyDescent="0.3">
      <c r="A1427" s="1" t="s">
        <v>137</v>
      </c>
      <c r="B1427" s="1">
        <v>3374</v>
      </c>
      <c r="C1427" s="7" t="s">
        <v>137</v>
      </c>
      <c r="D1427" s="7" t="s">
        <v>132</v>
      </c>
      <c r="E1427" s="6" t="s">
        <v>286</v>
      </c>
      <c r="F1427" s="1">
        <v>24</v>
      </c>
      <c r="G1427" t="s">
        <v>2213</v>
      </c>
      <c r="H1427" t="s">
        <v>2214</v>
      </c>
      <c r="I1427" s="29">
        <v>40451</v>
      </c>
      <c r="J1427" s="11"/>
      <c r="K1427" s="56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57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56"/>
      <c r="AJ1427" s="11"/>
      <c r="AK1427" s="11"/>
      <c r="AL1427" s="11"/>
      <c r="AM1427" s="57"/>
      <c r="AN1427" s="11"/>
      <c r="AO1427" s="11"/>
      <c r="AP1427" s="11"/>
      <c r="AQ1427" s="21"/>
      <c r="AR1427" s="21"/>
      <c r="AS1427" s="21"/>
      <c r="AT1427" s="21"/>
      <c r="AU1427" s="21"/>
      <c r="AV1427" s="46"/>
      <c r="AW1427" s="41">
        <v>3374</v>
      </c>
      <c r="AX1427" s="12">
        <v>130</v>
      </c>
      <c r="AY1427" s="12">
        <v>130</v>
      </c>
      <c r="AZ1427" s="12">
        <v>162</v>
      </c>
      <c r="BA1427" s="12">
        <v>164</v>
      </c>
      <c r="BB1427" s="12">
        <v>192</v>
      </c>
      <c r="BC1427" s="12">
        <v>194</v>
      </c>
      <c r="BD1427" s="12">
        <v>138</v>
      </c>
      <c r="BE1427" s="12">
        <v>138</v>
      </c>
      <c r="BK1427" s="47"/>
      <c r="BL1427" s="21"/>
      <c r="BM1427" s="21"/>
      <c r="BN1427" s="21"/>
      <c r="BO1427" s="21"/>
      <c r="BP1427" s="21"/>
      <c r="BQ1427" s="21"/>
      <c r="BR1427" s="21"/>
      <c r="BS1427" s="21"/>
      <c r="BT1427" s="21"/>
      <c r="BU1427" s="21"/>
      <c r="BV1427" s="21"/>
      <c r="BW1427" s="21"/>
      <c r="BX1427" s="21"/>
      <c r="BY1427" s="21"/>
      <c r="BZ1427" s="21"/>
      <c r="CA1427" s="21"/>
      <c r="CB1427" s="21"/>
      <c r="CC1427" s="21"/>
      <c r="CD1427" s="21"/>
      <c r="CE1427" s="21"/>
      <c r="CF1427" s="21"/>
      <c r="CG1427" s="21"/>
      <c r="CH1427" s="21"/>
      <c r="CI1427" s="21"/>
      <c r="CJ1427" s="21"/>
      <c r="CK1427" s="21"/>
      <c r="CL1427" s="21"/>
      <c r="CM1427" s="21"/>
      <c r="CN1427" s="21"/>
      <c r="CO1427" s="21"/>
    </row>
    <row r="1428" spans="1:93" s="12" customFormat="1" x14ac:dyDescent="0.3">
      <c r="A1428" s="1" t="s">
        <v>137</v>
      </c>
      <c r="B1428" s="1">
        <v>3375</v>
      </c>
      <c r="C1428" s="7" t="s">
        <v>137</v>
      </c>
      <c r="D1428" s="7" t="s">
        <v>132</v>
      </c>
      <c r="E1428" s="6" t="s">
        <v>286</v>
      </c>
      <c r="F1428" s="1">
        <v>25</v>
      </c>
      <c r="G1428" t="s">
        <v>2213</v>
      </c>
      <c r="H1428" t="s">
        <v>2214</v>
      </c>
      <c r="I1428" s="29">
        <v>40451</v>
      </c>
      <c r="J1428" s="11">
        <v>5.8</v>
      </c>
      <c r="K1428" s="56">
        <v>5</v>
      </c>
      <c r="L1428" s="11">
        <v>0</v>
      </c>
      <c r="M1428" s="11">
        <v>14</v>
      </c>
      <c r="N1428" s="11">
        <v>0</v>
      </c>
      <c r="O1428" s="11">
        <v>28.5</v>
      </c>
      <c r="P1428" s="11">
        <v>1</v>
      </c>
      <c r="Q1428" s="11">
        <v>50.3</v>
      </c>
      <c r="R1428" s="11">
        <v>50</v>
      </c>
      <c r="S1428" s="11">
        <v>70.5</v>
      </c>
      <c r="T1428" s="11">
        <v>5</v>
      </c>
      <c r="U1428" s="11"/>
      <c r="V1428" s="57"/>
      <c r="W1428" s="11"/>
      <c r="X1428" s="11">
        <v>5</v>
      </c>
      <c r="Y1428" s="11">
        <v>4.1500000000000004</v>
      </c>
      <c r="Z1428" s="11"/>
      <c r="AA1428" s="11"/>
      <c r="AB1428" s="11"/>
      <c r="AC1428" s="11"/>
      <c r="AD1428" s="11"/>
      <c r="AE1428" s="11"/>
      <c r="AF1428" s="11"/>
      <c r="AG1428" s="11"/>
      <c r="AH1428" s="11">
        <v>122.6</v>
      </c>
      <c r="AI1428" s="46" t="s">
        <v>1583</v>
      </c>
      <c r="AJ1428" s="11">
        <v>2.04</v>
      </c>
      <c r="AK1428" s="11">
        <v>1.23</v>
      </c>
      <c r="AL1428" s="11">
        <v>91.24</v>
      </c>
      <c r="AM1428" s="57">
        <v>7.53</v>
      </c>
      <c r="AN1428" s="11"/>
      <c r="AO1428" s="11"/>
      <c r="AP1428" s="11"/>
      <c r="AQ1428" s="5">
        <v>8.0214897395664018</v>
      </c>
      <c r="AR1428" s="5">
        <v>1.7551331300823594</v>
      </c>
      <c r="AS1428" s="5">
        <v>-8.5982374384550457</v>
      </c>
      <c r="AT1428" s="5">
        <v>38.660204590691258</v>
      </c>
      <c r="AU1428" s="5">
        <f>AT1428/AR1428</f>
        <v>22.026935693976178</v>
      </c>
      <c r="AV1428" s="46"/>
      <c r="AW1428" s="41">
        <v>3375</v>
      </c>
      <c r="AX1428" s="12">
        <v>130</v>
      </c>
      <c r="AY1428" s="12">
        <v>130</v>
      </c>
      <c r="AZ1428" s="12">
        <v>162</v>
      </c>
      <c r="BA1428" s="12">
        <v>162</v>
      </c>
      <c r="BB1428" s="12">
        <v>192</v>
      </c>
      <c r="BC1428" s="12">
        <v>192</v>
      </c>
      <c r="BD1428" s="12">
        <v>138</v>
      </c>
      <c r="BE1428" s="12">
        <v>138</v>
      </c>
      <c r="BF1428" s="12">
        <v>166</v>
      </c>
      <c r="BG1428" s="12">
        <v>168</v>
      </c>
      <c r="BK1428" s="47"/>
      <c r="BL1428" s="21"/>
      <c r="BM1428" s="21"/>
      <c r="BN1428" s="21"/>
      <c r="BO1428" s="21"/>
      <c r="BP1428" s="21"/>
      <c r="BQ1428" s="21"/>
      <c r="BR1428" s="21"/>
      <c r="BS1428" s="21"/>
      <c r="BT1428" s="21"/>
      <c r="BU1428" s="21"/>
      <c r="BV1428" s="21"/>
      <c r="BW1428" s="21"/>
      <c r="BX1428" s="21"/>
      <c r="BY1428" s="21"/>
      <c r="BZ1428" s="21"/>
      <c r="CA1428" s="21"/>
      <c r="CB1428" s="21"/>
      <c r="CC1428" s="21"/>
      <c r="CD1428" s="21"/>
      <c r="CE1428" s="21"/>
      <c r="CF1428" s="21"/>
      <c r="CG1428" s="21"/>
      <c r="CH1428" s="21"/>
      <c r="CI1428" s="21"/>
      <c r="CJ1428" s="21"/>
      <c r="CK1428" s="21"/>
      <c r="CL1428" s="21"/>
      <c r="CM1428" s="21"/>
      <c r="CN1428" s="21"/>
      <c r="CO1428" s="21"/>
    </row>
    <row r="1429" spans="1:93" s="12" customFormat="1" x14ac:dyDescent="0.3">
      <c r="A1429" s="1" t="s">
        <v>137</v>
      </c>
      <c r="B1429" s="1">
        <v>3376</v>
      </c>
      <c r="C1429" s="7" t="s">
        <v>137</v>
      </c>
      <c r="D1429" s="7" t="s">
        <v>132</v>
      </c>
      <c r="E1429" s="6" t="s">
        <v>286</v>
      </c>
      <c r="F1429" s="1">
        <v>26</v>
      </c>
      <c r="G1429" t="s">
        <v>2213</v>
      </c>
      <c r="H1429" t="s">
        <v>2214</v>
      </c>
      <c r="I1429" s="29">
        <v>40451</v>
      </c>
      <c r="J1429" s="11"/>
      <c r="K1429" s="56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57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56"/>
      <c r="AJ1429" s="11"/>
      <c r="AK1429" s="11"/>
      <c r="AL1429" s="11"/>
      <c r="AM1429" s="57"/>
      <c r="AN1429" s="11"/>
      <c r="AO1429" s="11"/>
      <c r="AP1429" s="11"/>
      <c r="AQ1429" s="21"/>
      <c r="AR1429" s="21"/>
      <c r="AS1429" s="21"/>
      <c r="AT1429" s="21"/>
      <c r="AU1429" s="21"/>
      <c r="AV1429" s="46"/>
      <c r="AW1429" s="41">
        <v>3376</v>
      </c>
      <c r="AX1429" s="12">
        <v>130</v>
      </c>
      <c r="AY1429" s="12">
        <v>130</v>
      </c>
      <c r="AZ1429" s="12">
        <v>162</v>
      </c>
      <c r="BA1429" s="12">
        <v>162</v>
      </c>
      <c r="BB1429" s="12">
        <v>192</v>
      </c>
      <c r="BC1429" s="12">
        <v>192</v>
      </c>
      <c r="BD1429" s="12">
        <v>138</v>
      </c>
      <c r="BE1429" s="12">
        <v>138</v>
      </c>
      <c r="BF1429" s="12">
        <v>166</v>
      </c>
      <c r="BG1429" s="12">
        <v>168</v>
      </c>
      <c r="BH1429" s="12">
        <v>108</v>
      </c>
      <c r="BI1429" s="12">
        <v>108</v>
      </c>
      <c r="BJ1429" s="12">
        <v>161</v>
      </c>
      <c r="BK1429" s="47">
        <v>161</v>
      </c>
      <c r="BL1429" s="21"/>
      <c r="BM1429" s="21"/>
      <c r="BN1429" s="21"/>
      <c r="BO1429" s="21"/>
      <c r="BP1429" s="21"/>
      <c r="BQ1429" s="21"/>
      <c r="BR1429" s="21"/>
      <c r="BS1429" s="21"/>
      <c r="BT1429" s="21"/>
      <c r="BU1429" s="21"/>
      <c r="BV1429" s="21"/>
      <c r="BW1429" s="21"/>
      <c r="BX1429" s="21"/>
      <c r="BY1429" s="21"/>
      <c r="BZ1429" s="21"/>
      <c r="CA1429" s="21"/>
      <c r="CB1429" s="21"/>
      <c r="CC1429" s="21"/>
      <c r="CD1429" s="21"/>
      <c r="CE1429" s="21"/>
      <c r="CF1429" s="21"/>
      <c r="CG1429" s="21"/>
      <c r="CH1429" s="21"/>
      <c r="CI1429" s="21"/>
      <c r="CJ1429" s="21"/>
      <c r="CK1429" s="21"/>
      <c r="CL1429" s="21"/>
      <c r="CM1429" s="21"/>
      <c r="CN1429" s="21"/>
      <c r="CO1429" s="21"/>
    </row>
    <row r="1430" spans="1:93" s="12" customFormat="1" x14ac:dyDescent="0.3">
      <c r="A1430" s="1" t="s">
        <v>137</v>
      </c>
      <c r="B1430" s="1">
        <v>3377</v>
      </c>
      <c r="C1430" s="7" t="s">
        <v>137</v>
      </c>
      <c r="D1430" s="7" t="s">
        <v>132</v>
      </c>
      <c r="E1430" s="6" t="s">
        <v>286</v>
      </c>
      <c r="F1430" s="1">
        <v>27</v>
      </c>
      <c r="G1430" t="s">
        <v>2215</v>
      </c>
      <c r="H1430" t="s">
        <v>2210</v>
      </c>
      <c r="I1430" s="29">
        <v>40451</v>
      </c>
      <c r="J1430" s="11"/>
      <c r="K1430" s="56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57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56"/>
      <c r="AJ1430" s="11"/>
      <c r="AK1430" s="11"/>
      <c r="AL1430" s="11"/>
      <c r="AM1430" s="57"/>
      <c r="AN1430" s="11"/>
      <c r="AO1430" s="11"/>
      <c r="AP1430" s="11"/>
      <c r="AQ1430" s="21"/>
      <c r="AR1430" s="21"/>
      <c r="AS1430" s="21"/>
      <c r="AT1430" s="21"/>
      <c r="AU1430" s="21"/>
      <c r="AV1430" s="46"/>
      <c r="AW1430" s="41">
        <v>3377</v>
      </c>
      <c r="AX1430" s="12">
        <v>130</v>
      </c>
      <c r="AY1430" s="12">
        <v>130</v>
      </c>
      <c r="AZ1430" s="12">
        <v>162</v>
      </c>
      <c r="BA1430" s="12">
        <v>162</v>
      </c>
      <c r="BB1430" s="12">
        <v>192</v>
      </c>
      <c r="BC1430" s="12">
        <v>194</v>
      </c>
      <c r="BD1430" s="12">
        <v>138</v>
      </c>
      <c r="BE1430" s="12">
        <v>138</v>
      </c>
      <c r="BF1430" s="12">
        <v>166</v>
      </c>
      <c r="BG1430" s="12">
        <v>166</v>
      </c>
      <c r="BH1430" s="12">
        <v>110</v>
      </c>
      <c r="BI1430" s="12">
        <v>110</v>
      </c>
      <c r="BJ1430" s="12">
        <v>161</v>
      </c>
      <c r="BK1430" s="47">
        <v>161</v>
      </c>
      <c r="BL1430" s="21"/>
      <c r="BM1430" s="21"/>
      <c r="BN1430" s="21"/>
      <c r="BO1430" s="21"/>
      <c r="BP1430" s="21"/>
      <c r="BQ1430" s="21"/>
      <c r="BR1430" s="21"/>
      <c r="BS1430" s="21"/>
      <c r="BT1430" s="21"/>
      <c r="BU1430" s="21"/>
      <c r="BV1430" s="21"/>
      <c r="BW1430" s="21"/>
      <c r="BX1430" s="21"/>
      <c r="BY1430" s="21"/>
      <c r="BZ1430" s="21"/>
      <c r="CA1430" s="21"/>
      <c r="CB1430" s="21"/>
      <c r="CC1430" s="21"/>
      <c r="CD1430" s="21"/>
      <c r="CE1430" s="21"/>
      <c r="CF1430" s="21"/>
      <c r="CG1430" s="21"/>
      <c r="CH1430" s="21"/>
      <c r="CI1430" s="21"/>
      <c r="CJ1430" s="21"/>
      <c r="CK1430" s="21"/>
      <c r="CL1430" s="21"/>
      <c r="CM1430" s="21"/>
      <c r="CN1430" s="21"/>
      <c r="CO1430" s="21"/>
    </row>
    <row r="1431" spans="1:93" s="12" customFormat="1" x14ac:dyDescent="0.3">
      <c r="A1431" s="1" t="s">
        <v>137</v>
      </c>
      <c r="B1431" s="1">
        <v>3378</v>
      </c>
      <c r="C1431" s="7" t="s">
        <v>137</v>
      </c>
      <c r="D1431" s="7" t="s">
        <v>132</v>
      </c>
      <c r="E1431" s="6" t="s">
        <v>286</v>
      </c>
      <c r="F1431" s="1">
        <v>28</v>
      </c>
      <c r="G1431" t="s">
        <v>2215</v>
      </c>
      <c r="H1431" t="s">
        <v>2210</v>
      </c>
      <c r="I1431" s="29">
        <v>40451</v>
      </c>
      <c r="J1431" s="11"/>
      <c r="K1431" s="56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57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56"/>
      <c r="AJ1431" s="11"/>
      <c r="AK1431" s="11"/>
      <c r="AL1431" s="11"/>
      <c r="AM1431" s="57"/>
      <c r="AN1431" s="11"/>
      <c r="AO1431" s="11"/>
      <c r="AP1431" s="11"/>
      <c r="AQ1431" s="21"/>
      <c r="AR1431" s="21"/>
      <c r="AS1431" s="21"/>
      <c r="AT1431" s="21"/>
      <c r="AU1431" s="21"/>
      <c r="AV1431" s="46"/>
      <c r="AW1431" s="41"/>
      <c r="BK1431" s="47"/>
      <c r="BL1431" s="21"/>
      <c r="BM1431" s="21"/>
      <c r="BN1431" s="21"/>
      <c r="BO1431" s="21"/>
      <c r="BP1431" s="21"/>
      <c r="BQ1431" s="21"/>
      <c r="BR1431" s="21"/>
      <c r="BS1431" s="21"/>
      <c r="BT1431" s="21"/>
      <c r="BU1431" s="21"/>
      <c r="BV1431" s="21"/>
      <c r="BW1431" s="21"/>
      <c r="BX1431" s="21"/>
      <c r="BY1431" s="21"/>
      <c r="BZ1431" s="21"/>
      <c r="CA1431" s="21"/>
      <c r="CB1431" s="21"/>
      <c r="CC1431" s="21"/>
      <c r="CD1431" s="21"/>
      <c r="CE1431" s="21"/>
      <c r="CF1431" s="21"/>
      <c r="CG1431" s="21"/>
      <c r="CH1431" s="21"/>
      <c r="CI1431" s="21"/>
      <c r="CJ1431" s="21"/>
      <c r="CK1431" s="21"/>
      <c r="CL1431" s="21"/>
      <c r="CM1431" s="21"/>
      <c r="CN1431" s="21"/>
      <c r="CO1431" s="21"/>
    </row>
    <row r="1432" spans="1:93" s="12" customFormat="1" x14ac:dyDescent="0.3">
      <c r="A1432" s="1" t="s">
        <v>137</v>
      </c>
      <c r="B1432" s="1">
        <v>3379</v>
      </c>
      <c r="C1432" s="7" t="s">
        <v>137</v>
      </c>
      <c r="D1432" s="7" t="s">
        <v>132</v>
      </c>
      <c r="E1432" s="6" t="s">
        <v>286</v>
      </c>
      <c r="F1432" s="1">
        <v>29</v>
      </c>
      <c r="G1432" t="s">
        <v>2215</v>
      </c>
      <c r="H1432" t="s">
        <v>2216</v>
      </c>
      <c r="I1432" s="29">
        <v>40451</v>
      </c>
      <c r="J1432" s="11">
        <v>12.3</v>
      </c>
      <c r="K1432" s="56">
        <v>20.5</v>
      </c>
      <c r="L1432" s="11">
        <v>0</v>
      </c>
      <c r="M1432" s="11">
        <v>37.5</v>
      </c>
      <c r="N1432" s="11">
        <v>0</v>
      </c>
      <c r="O1432" s="11">
        <v>44.3</v>
      </c>
      <c r="P1432" s="11">
        <v>1</v>
      </c>
      <c r="Q1432" s="11" t="s">
        <v>290</v>
      </c>
      <c r="R1432" s="11">
        <v>10</v>
      </c>
      <c r="S1432" s="11"/>
      <c r="T1432" s="11"/>
      <c r="U1432" s="11"/>
      <c r="V1432" s="57"/>
      <c r="W1432" s="11"/>
      <c r="X1432" s="11">
        <v>5.5</v>
      </c>
      <c r="Y1432" s="11">
        <v>3.13</v>
      </c>
      <c r="Z1432" s="11"/>
      <c r="AA1432" s="11"/>
      <c r="AB1432" s="11"/>
      <c r="AC1432" s="11"/>
      <c r="AD1432" s="11"/>
      <c r="AE1432" s="11"/>
      <c r="AF1432" s="11"/>
      <c r="AG1432" s="11"/>
      <c r="AH1432" s="11">
        <v>96.4</v>
      </c>
      <c r="AI1432" s="56"/>
      <c r="AJ1432" s="11"/>
      <c r="AK1432" s="11"/>
      <c r="AL1432" s="11"/>
      <c r="AM1432" s="57"/>
      <c r="AN1432" s="11"/>
      <c r="AO1432" s="11"/>
      <c r="AP1432" s="11"/>
      <c r="AQ1432" s="5">
        <v>9.066446542694953</v>
      </c>
      <c r="AR1432" s="5">
        <v>1.8566820083092002</v>
      </c>
      <c r="AS1432" s="5">
        <v>-8.2902725662302164</v>
      </c>
      <c r="AT1432" s="5">
        <v>36.203804576532491</v>
      </c>
      <c r="AU1432" s="5">
        <f>AT1432/AR1432</f>
        <v>19.499195023439544</v>
      </c>
      <c r="AV1432" s="46"/>
      <c r="AW1432" s="41">
        <v>3379</v>
      </c>
      <c r="AX1432" s="12">
        <v>130</v>
      </c>
      <c r="AY1432" s="12">
        <v>130</v>
      </c>
      <c r="AZ1432" s="12">
        <v>156</v>
      </c>
      <c r="BA1432" s="12">
        <v>162</v>
      </c>
      <c r="BB1432" s="12">
        <v>192</v>
      </c>
      <c r="BC1432" s="12">
        <v>194</v>
      </c>
      <c r="BD1432" s="12">
        <v>138</v>
      </c>
      <c r="BE1432" s="12">
        <v>138</v>
      </c>
      <c r="BF1432" s="12">
        <v>166</v>
      </c>
      <c r="BG1432" s="12">
        <v>168</v>
      </c>
      <c r="BH1432" s="12">
        <v>108</v>
      </c>
      <c r="BI1432" s="12">
        <v>108</v>
      </c>
      <c r="BJ1432" s="12">
        <v>161</v>
      </c>
      <c r="BK1432" s="47">
        <v>161</v>
      </c>
      <c r="BL1432" s="21"/>
      <c r="BM1432" s="21"/>
      <c r="BN1432" s="21"/>
      <c r="BO1432" s="21"/>
      <c r="BP1432" s="21"/>
      <c r="BQ1432" s="21"/>
      <c r="BR1432" s="21"/>
      <c r="BS1432" s="21"/>
      <c r="BT1432" s="21"/>
      <c r="BU1432" s="21"/>
      <c r="BV1432" s="21"/>
      <c r="BW1432" s="21"/>
      <c r="BX1432" s="21"/>
      <c r="BY1432" s="21"/>
      <c r="BZ1432" s="21"/>
      <c r="CA1432" s="21"/>
      <c r="CB1432" s="21"/>
      <c r="CC1432" s="21"/>
      <c r="CD1432" s="21"/>
      <c r="CE1432" s="21"/>
      <c r="CF1432" s="21"/>
      <c r="CG1432" s="21"/>
      <c r="CH1432" s="21"/>
      <c r="CI1432" s="21"/>
      <c r="CJ1432" s="21"/>
      <c r="CK1432" s="21"/>
      <c r="CL1432" s="21"/>
      <c r="CM1432" s="21"/>
      <c r="CN1432" s="21"/>
      <c r="CO1432" s="21"/>
    </row>
    <row r="1433" spans="1:93" s="12" customFormat="1" x14ac:dyDescent="0.3">
      <c r="A1433" s="1" t="s">
        <v>137</v>
      </c>
      <c r="B1433" s="1">
        <v>3380</v>
      </c>
      <c r="C1433" s="7" t="s">
        <v>137</v>
      </c>
      <c r="D1433" s="7" t="s">
        <v>132</v>
      </c>
      <c r="E1433" s="6" t="s">
        <v>286</v>
      </c>
      <c r="F1433" s="1">
        <v>30</v>
      </c>
      <c r="G1433" t="s">
        <v>2217</v>
      </c>
      <c r="H1433" t="s">
        <v>2216</v>
      </c>
      <c r="I1433" s="29">
        <v>40451</v>
      </c>
      <c r="J1433" s="11"/>
      <c r="K1433" s="56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57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56"/>
      <c r="AJ1433" s="11"/>
      <c r="AK1433" s="11"/>
      <c r="AL1433" s="11"/>
      <c r="AM1433" s="57"/>
      <c r="AN1433" s="11"/>
      <c r="AO1433" s="11"/>
      <c r="AP1433" s="11"/>
      <c r="AQ1433" s="21"/>
      <c r="AR1433" s="21"/>
      <c r="AS1433" s="21"/>
      <c r="AT1433" s="21"/>
      <c r="AU1433" s="21"/>
      <c r="AV1433" s="46"/>
      <c r="AW1433" s="41">
        <v>3380</v>
      </c>
      <c r="AX1433" s="12">
        <v>128</v>
      </c>
      <c r="AY1433" s="12">
        <v>128</v>
      </c>
      <c r="AZ1433" s="12">
        <v>164</v>
      </c>
      <c r="BA1433" s="12">
        <v>164</v>
      </c>
      <c r="BB1433" s="12">
        <v>194</v>
      </c>
      <c r="BC1433" s="12">
        <v>194</v>
      </c>
      <c r="BD1433" s="12">
        <v>138</v>
      </c>
      <c r="BE1433" s="12">
        <v>138</v>
      </c>
      <c r="BF1433" s="12">
        <v>168</v>
      </c>
      <c r="BG1433" s="12">
        <v>172</v>
      </c>
      <c r="BH1433" s="12">
        <v>108</v>
      </c>
      <c r="BI1433" s="12">
        <v>108</v>
      </c>
      <c r="BJ1433" s="12">
        <v>161</v>
      </c>
      <c r="BK1433" s="47">
        <v>161</v>
      </c>
      <c r="BL1433" s="21"/>
      <c r="BM1433" s="21"/>
      <c r="BN1433" s="21"/>
      <c r="BO1433" s="21"/>
      <c r="BP1433" s="21"/>
      <c r="BQ1433" s="21"/>
      <c r="BR1433" s="21"/>
      <c r="BS1433" s="21"/>
      <c r="BT1433" s="21"/>
      <c r="BU1433" s="21"/>
      <c r="BV1433" s="21"/>
      <c r="BW1433" s="21"/>
      <c r="BX1433" s="21"/>
      <c r="BY1433" s="21"/>
      <c r="BZ1433" s="21"/>
      <c r="CA1433" s="21"/>
      <c r="CB1433" s="21"/>
      <c r="CC1433" s="21"/>
      <c r="CD1433" s="21"/>
      <c r="CE1433" s="21"/>
      <c r="CF1433" s="21"/>
      <c r="CG1433" s="21"/>
      <c r="CH1433" s="21"/>
      <c r="CI1433" s="21"/>
      <c r="CJ1433" s="21"/>
      <c r="CK1433" s="21"/>
      <c r="CL1433" s="21"/>
      <c r="CM1433" s="21"/>
      <c r="CN1433" s="21"/>
      <c r="CO1433" s="21"/>
    </row>
    <row r="1434" spans="1:93" s="12" customFormat="1" x14ac:dyDescent="0.3">
      <c r="A1434" s="1" t="s">
        <v>137</v>
      </c>
      <c r="B1434" s="1">
        <v>3381</v>
      </c>
      <c r="C1434" s="7" t="s">
        <v>137</v>
      </c>
      <c r="D1434" s="7" t="s">
        <v>132</v>
      </c>
      <c r="E1434" s="6" t="s">
        <v>286</v>
      </c>
      <c r="F1434" s="1">
        <v>31</v>
      </c>
      <c r="G1434" t="s">
        <v>2217</v>
      </c>
      <c r="H1434" t="s">
        <v>2216</v>
      </c>
      <c r="I1434" s="29">
        <v>40451</v>
      </c>
      <c r="J1434" s="11"/>
      <c r="K1434" s="56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57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56"/>
      <c r="AJ1434" s="11"/>
      <c r="AK1434" s="11"/>
      <c r="AL1434" s="11"/>
      <c r="AM1434" s="57"/>
      <c r="AN1434" s="11"/>
      <c r="AO1434" s="11"/>
      <c r="AP1434" s="11"/>
      <c r="AQ1434" s="21"/>
      <c r="AR1434" s="21"/>
      <c r="AS1434" s="21"/>
      <c r="AT1434" s="21"/>
      <c r="AU1434" s="21"/>
      <c r="AV1434" s="46"/>
      <c r="AW1434" s="41">
        <v>3381</v>
      </c>
      <c r="AX1434" s="12">
        <v>128</v>
      </c>
      <c r="AY1434" s="12">
        <v>128</v>
      </c>
      <c r="AZ1434" s="12">
        <v>154</v>
      </c>
      <c r="BA1434" s="12">
        <v>162</v>
      </c>
      <c r="BB1434" s="12">
        <v>194</v>
      </c>
      <c r="BC1434" s="12">
        <v>194</v>
      </c>
      <c r="BD1434" s="12">
        <v>138</v>
      </c>
      <c r="BE1434" s="12">
        <v>138</v>
      </c>
      <c r="BF1434" s="12">
        <v>168</v>
      </c>
      <c r="BG1434" s="12">
        <v>172</v>
      </c>
      <c r="BH1434" s="12">
        <v>108</v>
      </c>
      <c r="BI1434" s="12">
        <v>108</v>
      </c>
      <c r="BJ1434" s="12">
        <v>161</v>
      </c>
      <c r="BK1434" s="47">
        <v>161</v>
      </c>
      <c r="BL1434" s="21"/>
      <c r="BM1434" s="21"/>
      <c r="BN1434" s="21"/>
      <c r="BO1434" s="21"/>
      <c r="BP1434" s="21"/>
      <c r="BQ1434" s="21"/>
      <c r="BR1434" s="21"/>
      <c r="BS1434" s="21"/>
      <c r="BT1434" s="21"/>
      <c r="BU1434" s="21"/>
      <c r="BV1434" s="21"/>
      <c r="BW1434" s="21"/>
      <c r="BX1434" s="21"/>
      <c r="BY1434" s="21"/>
      <c r="BZ1434" s="21"/>
      <c r="CA1434" s="21"/>
      <c r="CB1434" s="21"/>
      <c r="CC1434" s="21"/>
      <c r="CD1434" s="21"/>
      <c r="CE1434" s="21"/>
      <c r="CF1434" s="21"/>
      <c r="CG1434" s="21"/>
      <c r="CH1434" s="21"/>
      <c r="CI1434" s="21"/>
      <c r="CJ1434" s="21"/>
      <c r="CK1434" s="21"/>
      <c r="CL1434" s="21"/>
      <c r="CM1434" s="21"/>
      <c r="CN1434" s="21"/>
      <c r="CO1434" s="21"/>
    </row>
    <row r="1435" spans="1:93" s="12" customFormat="1" x14ac:dyDescent="0.3">
      <c r="A1435" s="1" t="s">
        <v>137</v>
      </c>
      <c r="B1435" s="1">
        <v>3382</v>
      </c>
      <c r="C1435" s="7" t="s">
        <v>137</v>
      </c>
      <c r="D1435" s="7" t="s">
        <v>132</v>
      </c>
      <c r="E1435" s="6" t="s">
        <v>286</v>
      </c>
      <c r="F1435" s="1">
        <v>32</v>
      </c>
      <c r="G1435" t="s">
        <v>2218</v>
      </c>
      <c r="H1435" t="s">
        <v>2216</v>
      </c>
      <c r="I1435" s="29">
        <v>40451</v>
      </c>
      <c r="J1435" s="11"/>
      <c r="K1435" s="56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57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56"/>
      <c r="AJ1435" s="11"/>
      <c r="AK1435" s="11"/>
      <c r="AL1435" s="11"/>
      <c r="AM1435" s="57"/>
      <c r="AN1435" s="11"/>
      <c r="AO1435" s="11"/>
      <c r="AP1435" s="11"/>
      <c r="AQ1435" s="21"/>
      <c r="AR1435" s="21"/>
      <c r="AS1435" s="21"/>
      <c r="AT1435" s="21"/>
      <c r="AU1435" s="21"/>
      <c r="AV1435" s="46"/>
      <c r="AW1435" s="41">
        <v>3382</v>
      </c>
      <c r="AX1435" s="12">
        <v>130</v>
      </c>
      <c r="AY1435" s="12">
        <v>130</v>
      </c>
      <c r="AZ1435" s="12">
        <v>158</v>
      </c>
      <c r="BA1435" s="12">
        <v>162</v>
      </c>
      <c r="BB1435" s="12">
        <v>194</v>
      </c>
      <c r="BC1435" s="12">
        <v>194</v>
      </c>
      <c r="BD1435" s="12">
        <v>138</v>
      </c>
      <c r="BE1435" s="12">
        <v>138</v>
      </c>
      <c r="BF1435" s="12">
        <v>166</v>
      </c>
      <c r="BG1435" s="12">
        <v>168</v>
      </c>
      <c r="BH1435" s="12">
        <v>108</v>
      </c>
      <c r="BI1435" s="12">
        <v>108</v>
      </c>
      <c r="BJ1435" s="12">
        <v>161</v>
      </c>
      <c r="BK1435" s="47">
        <v>167</v>
      </c>
      <c r="BL1435" s="21"/>
      <c r="BM1435" s="21"/>
      <c r="BN1435" s="21"/>
      <c r="BO1435" s="21"/>
      <c r="BP1435" s="21"/>
      <c r="BQ1435" s="21"/>
      <c r="BR1435" s="21"/>
      <c r="BS1435" s="21"/>
      <c r="BT1435" s="21"/>
      <c r="BU1435" s="21"/>
      <c r="BV1435" s="21"/>
      <c r="BW1435" s="21"/>
      <c r="BX1435" s="21"/>
      <c r="BY1435" s="21"/>
      <c r="BZ1435" s="21"/>
      <c r="CA1435" s="21"/>
      <c r="CB1435" s="21"/>
      <c r="CC1435" s="21"/>
      <c r="CD1435" s="21"/>
      <c r="CE1435" s="21"/>
      <c r="CF1435" s="21"/>
      <c r="CG1435" s="21"/>
      <c r="CH1435" s="21"/>
      <c r="CI1435" s="21"/>
      <c r="CJ1435" s="21"/>
      <c r="CK1435" s="21"/>
      <c r="CL1435" s="21"/>
      <c r="CM1435" s="21"/>
      <c r="CN1435" s="21"/>
      <c r="CO1435" s="21"/>
    </row>
    <row r="1436" spans="1:93" s="12" customFormat="1" x14ac:dyDescent="0.3">
      <c r="A1436" s="1" t="s">
        <v>137</v>
      </c>
      <c r="B1436" s="2">
        <v>3383</v>
      </c>
      <c r="C1436" s="7" t="s">
        <v>137</v>
      </c>
      <c r="D1436" s="7" t="s">
        <v>132</v>
      </c>
      <c r="E1436" s="6" t="s">
        <v>286</v>
      </c>
      <c r="F1436" s="1">
        <v>33</v>
      </c>
      <c r="G1436" t="s">
        <v>2218</v>
      </c>
      <c r="H1436" t="s">
        <v>2216</v>
      </c>
      <c r="I1436" s="29">
        <v>40451</v>
      </c>
      <c r="J1436" s="11">
        <v>11.5</v>
      </c>
      <c r="K1436" s="56">
        <v>10</v>
      </c>
      <c r="L1436" s="11">
        <v>0</v>
      </c>
      <c r="M1436" s="11">
        <v>34.700000000000003</v>
      </c>
      <c r="N1436" s="11">
        <v>0</v>
      </c>
      <c r="O1436" s="11">
        <v>47</v>
      </c>
      <c r="P1436" s="11">
        <v>1</v>
      </c>
      <c r="Q1436" s="11">
        <v>65.2</v>
      </c>
      <c r="R1436" s="11">
        <v>10</v>
      </c>
      <c r="S1436" s="11"/>
      <c r="T1436" s="11"/>
      <c r="U1436" s="11"/>
      <c r="V1436" s="57"/>
      <c r="W1436" s="11"/>
      <c r="X1436" s="11">
        <v>3.5</v>
      </c>
      <c r="Y1436" s="11">
        <v>3.13</v>
      </c>
      <c r="Z1436" s="11"/>
      <c r="AA1436" s="11"/>
      <c r="AB1436" s="11"/>
      <c r="AC1436" s="11"/>
      <c r="AD1436" s="11"/>
      <c r="AE1436" s="11"/>
      <c r="AF1436" s="11"/>
      <c r="AG1436" s="11"/>
      <c r="AH1436" s="11">
        <v>72.2</v>
      </c>
      <c r="AI1436" s="56"/>
      <c r="AJ1436" s="11"/>
      <c r="AK1436" s="11"/>
      <c r="AL1436" s="11"/>
      <c r="AM1436" s="57"/>
      <c r="AN1436" s="11"/>
      <c r="AO1436" s="11"/>
      <c r="AP1436" s="11"/>
      <c r="AQ1436" s="5">
        <v>9.4644867668507526</v>
      </c>
      <c r="AR1436" s="5">
        <v>1.9482154833176968</v>
      </c>
      <c r="AS1436" s="5">
        <v>-8.1101594841477453</v>
      </c>
      <c r="AT1436" s="5">
        <v>37.623382045794756</v>
      </c>
      <c r="AU1436" s="5">
        <f>AT1436/AR1436</f>
        <v>19.31171493500521</v>
      </c>
      <c r="AV1436" s="46"/>
      <c r="AW1436" s="41"/>
      <c r="BK1436" s="47"/>
      <c r="BL1436" s="21"/>
      <c r="BM1436" s="21"/>
      <c r="BN1436" s="21"/>
      <c r="BO1436" s="21"/>
      <c r="BP1436" s="21"/>
      <c r="BQ1436" s="21"/>
      <c r="BR1436" s="21"/>
      <c r="BS1436" s="21"/>
      <c r="BT1436" s="21"/>
      <c r="BU1436" s="21"/>
      <c r="BV1436" s="21"/>
      <c r="BW1436" s="21"/>
      <c r="BX1436" s="21"/>
      <c r="BY1436" s="21"/>
      <c r="BZ1436" s="21"/>
      <c r="CA1436" s="21"/>
      <c r="CB1436" s="21"/>
      <c r="CC1436" s="21"/>
      <c r="CD1436" s="21"/>
      <c r="CE1436" s="21"/>
      <c r="CF1436" s="21"/>
      <c r="CG1436" s="21"/>
      <c r="CH1436" s="21"/>
      <c r="CI1436" s="21"/>
      <c r="CJ1436" s="21"/>
      <c r="CK1436" s="21"/>
      <c r="CL1436" s="21"/>
      <c r="CM1436" s="21"/>
      <c r="CN1436" s="21"/>
      <c r="CO1436" s="21"/>
    </row>
    <row r="1437" spans="1:93" s="12" customFormat="1" x14ac:dyDescent="0.3">
      <c r="A1437" s="1" t="s">
        <v>137</v>
      </c>
      <c r="B1437" s="1">
        <v>3384</v>
      </c>
      <c r="C1437" s="7" t="s">
        <v>137</v>
      </c>
      <c r="D1437" s="7" t="s">
        <v>132</v>
      </c>
      <c r="E1437" s="6" t="s">
        <v>286</v>
      </c>
      <c r="F1437" s="1">
        <v>34</v>
      </c>
      <c r="G1437" t="s">
        <v>2218</v>
      </c>
      <c r="H1437" t="s">
        <v>2216</v>
      </c>
      <c r="I1437" s="29">
        <v>40451</v>
      </c>
      <c r="J1437" s="11"/>
      <c r="K1437" s="56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57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56"/>
      <c r="AJ1437" s="11"/>
      <c r="AK1437" s="11"/>
      <c r="AL1437" s="11"/>
      <c r="AM1437" s="57"/>
      <c r="AN1437" s="11"/>
      <c r="AO1437" s="11"/>
      <c r="AP1437" s="11"/>
      <c r="AQ1437" s="21"/>
      <c r="AR1437" s="21"/>
      <c r="AS1437" s="21"/>
      <c r="AT1437" s="21"/>
      <c r="AU1437" s="21"/>
      <c r="AV1437" s="46"/>
      <c r="AW1437" s="41">
        <v>3384</v>
      </c>
      <c r="AX1437" s="12">
        <v>130</v>
      </c>
      <c r="AY1437" s="12">
        <v>130</v>
      </c>
      <c r="AZ1437" s="12">
        <v>162</v>
      </c>
      <c r="BA1437" s="12">
        <v>162</v>
      </c>
      <c r="BB1437" s="12">
        <v>194</v>
      </c>
      <c r="BC1437" s="12">
        <v>194</v>
      </c>
      <c r="BD1437" s="12">
        <v>138</v>
      </c>
      <c r="BE1437" s="12">
        <v>138</v>
      </c>
      <c r="BF1437" s="12">
        <v>166</v>
      </c>
      <c r="BG1437" s="12">
        <v>166</v>
      </c>
      <c r="BH1437" s="12">
        <v>108</v>
      </c>
      <c r="BI1437" s="12">
        <v>108</v>
      </c>
      <c r="BJ1437" s="12">
        <v>161</v>
      </c>
      <c r="BK1437" s="47">
        <v>167</v>
      </c>
      <c r="BL1437" s="21"/>
      <c r="BM1437" s="21"/>
      <c r="BN1437" s="21"/>
      <c r="BO1437" s="21"/>
      <c r="BP1437" s="21"/>
      <c r="BQ1437" s="21"/>
      <c r="BR1437" s="21"/>
      <c r="BS1437" s="21"/>
      <c r="BT1437" s="21"/>
      <c r="BU1437" s="21"/>
      <c r="BV1437" s="21"/>
      <c r="BW1437" s="21"/>
      <c r="BX1437" s="21"/>
      <c r="BY1437" s="21"/>
      <c r="BZ1437" s="21"/>
      <c r="CA1437" s="21"/>
      <c r="CB1437" s="21"/>
      <c r="CC1437" s="21"/>
      <c r="CD1437" s="21"/>
      <c r="CE1437" s="21"/>
      <c r="CF1437" s="21"/>
      <c r="CG1437" s="21"/>
      <c r="CH1437" s="21"/>
      <c r="CI1437" s="21"/>
      <c r="CJ1437" s="21"/>
      <c r="CK1437" s="21"/>
      <c r="CL1437" s="21"/>
      <c r="CM1437" s="21"/>
      <c r="CN1437" s="21"/>
      <c r="CO1437" s="21"/>
    </row>
    <row r="1438" spans="1:93" s="12" customFormat="1" x14ac:dyDescent="0.3">
      <c r="A1438" s="1" t="s">
        <v>137</v>
      </c>
      <c r="B1438" s="1">
        <v>3385</v>
      </c>
      <c r="C1438" s="7" t="s">
        <v>137</v>
      </c>
      <c r="D1438" s="7" t="s">
        <v>132</v>
      </c>
      <c r="E1438" s="6" t="s">
        <v>286</v>
      </c>
      <c r="F1438" s="1">
        <v>35</v>
      </c>
      <c r="G1438" t="s">
        <v>2219</v>
      </c>
      <c r="H1438" t="s">
        <v>2216</v>
      </c>
      <c r="I1438" s="29">
        <v>40451</v>
      </c>
      <c r="J1438" s="11"/>
      <c r="K1438" s="56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57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56"/>
      <c r="AJ1438" s="11"/>
      <c r="AK1438" s="11"/>
      <c r="AL1438" s="11"/>
      <c r="AM1438" s="57"/>
      <c r="AN1438" s="11"/>
      <c r="AO1438" s="11"/>
      <c r="AP1438" s="11"/>
      <c r="AQ1438" s="21"/>
      <c r="AR1438" s="21"/>
      <c r="AS1438" s="21"/>
      <c r="AT1438" s="21"/>
      <c r="AU1438" s="21"/>
      <c r="AV1438" s="46"/>
      <c r="AW1438" s="41">
        <v>3385</v>
      </c>
      <c r="AX1438" s="12">
        <v>128</v>
      </c>
      <c r="AY1438" s="12">
        <v>130</v>
      </c>
      <c r="AZ1438" s="12">
        <v>158</v>
      </c>
      <c r="BA1438" s="12">
        <v>162</v>
      </c>
      <c r="BB1438" s="12">
        <v>194</v>
      </c>
      <c r="BC1438" s="12">
        <v>194</v>
      </c>
      <c r="BD1438" s="12">
        <v>138</v>
      </c>
      <c r="BE1438" s="12">
        <v>138</v>
      </c>
      <c r="BF1438" s="12">
        <v>164</v>
      </c>
      <c r="BG1438" s="12">
        <v>166</v>
      </c>
      <c r="BK1438" s="47"/>
      <c r="BL1438" s="21"/>
      <c r="BM1438" s="21"/>
      <c r="BN1438" s="21"/>
      <c r="BO1438" s="21"/>
      <c r="BP1438" s="21"/>
      <c r="BQ1438" s="21"/>
      <c r="BR1438" s="21"/>
      <c r="BS1438" s="21"/>
      <c r="BT1438" s="21"/>
      <c r="BU1438" s="21"/>
      <c r="BV1438" s="21"/>
      <c r="BW1438" s="21"/>
      <c r="BX1438" s="21"/>
      <c r="BY1438" s="21"/>
      <c r="BZ1438" s="21"/>
      <c r="CA1438" s="21"/>
      <c r="CB1438" s="21"/>
      <c r="CC1438" s="21"/>
      <c r="CD1438" s="21"/>
      <c r="CE1438" s="21"/>
      <c r="CF1438" s="21"/>
      <c r="CG1438" s="21"/>
      <c r="CH1438" s="21"/>
      <c r="CI1438" s="21"/>
      <c r="CJ1438" s="21"/>
      <c r="CK1438" s="21"/>
      <c r="CL1438" s="21"/>
      <c r="CM1438" s="21"/>
      <c r="CN1438" s="21"/>
      <c r="CO1438" s="21"/>
    </row>
    <row r="1439" spans="1:93" s="12" customFormat="1" x14ac:dyDescent="0.3">
      <c r="A1439" s="1" t="s">
        <v>137</v>
      </c>
      <c r="B1439" s="1">
        <v>3386</v>
      </c>
      <c r="C1439" s="7" t="s">
        <v>137</v>
      </c>
      <c r="D1439" s="7" t="s">
        <v>132</v>
      </c>
      <c r="E1439" s="6" t="s">
        <v>286</v>
      </c>
      <c r="F1439" s="1">
        <v>36</v>
      </c>
      <c r="G1439" t="s">
        <v>2219</v>
      </c>
      <c r="H1439" t="s">
        <v>2216</v>
      </c>
      <c r="I1439" s="29">
        <v>40451</v>
      </c>
      <c r="J1439" s="11"/>
      <c r="K1439" s="56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57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56"/>
      <c r="AJ1439" s="11"/>
      <c r="AK1439" s="11"/>
      <c r="AL1439" s="11"/>
      <c r="AM1439" s="57"/>
      <c r="AN1439" s="11"/>
      <c r="AO1439" s="11"/>
      <c r="AP1439" s="11"/>
      <c r="AQ1439" s="21"/>
      <c r="AR1439" s="21"/>
      <c r="AS1439" s="21"/>
      <c r="AT1439" s="21"/>
      <c r="AU1439" s="21"/>
      <c r="AV1439" s="46"/>
      <c r="AW1439" s="41">
        <v>3386</v>
      </c>
      <c r="AX1439" s="12">
        <v>126</v>
      </c>
      <c r="AY1439" s="12">
        <v>126</v>
      </c>
      <c r="AZ1439" s="12">
        <v>158</v>
      </c>
      <c r="BA1439" s="12">
        <v>164</v>
      </c>
      <c r="BB1439" s="12">
        <v>194</v>
      </c>
      <c r="BC1439" s="12">
        <v>194</v>
      </c>
      <c r="BD1439" s="12">
        <v>138</v>
      </c>
      <c r="BE1439" s="12">
        <v>138</v>
      </c>
      <c r="BF1439" s="12">
        <v>166</v>
      </c>
      <c r="BG1439" s="12">
        <v>168</v>
      </c>
      <c r="BH1439" s="12">
        <v>110</v>
      </c>
      <c r="BI1439" s="12">
        <v>110</v>
      </c>
      <c r="BJ1439" s="12">
        <v>159</v>
      </c>
      <c r="BK1439" s="47">
        <v>167</v>
      </c>
      <c r="BL1439" s="21"/>
      <c r="BM1439" s="21"/>
      <c r="BN1439" s="21"/>
      <c r="BO1439" s="21"/>
      <c r="BP1439" s="21"/>
      <c r="BQ1439" s="21"/>
      <c r="BR1439" s="21"/>
      <c r="BS1439" s="21"/>
      <c r="BT1439" s="21"/>
      <c r="BU1439" s="21"/>
      <c r="BV1439" s="21"/>
      <c r="BW1439" s="21"/>
      <c r="BX1439" s="21"/>
      <c r="BY1439" s="21"/>
      <c r="BZ1439" s="21"/>
      <c r="CA1439" s="21"/>
      <c r="CB1439" s="21"/>
      <c r="CC1439" s="21"/>
      <c r="CD1439" s="21"/>
      <c r="CE1439" s="21"/>
      <c r="CF1439" s="21"/>
      <c r="CG1439" s="21"/>
      <c r="CH1439" s="21"/>
      <c r="CI1439" s="21"/>
      <c r="CJ1439" s="21"/>
      <c r="CK1439" s="21"/>
      <c r="CL1439" s="21"/>
      <c r="CM1439" s="21"/>
      <c r="CN1439" s="21"/>
      <c r="CO1439" s="21"/>
    </row>
    <row r="1440" spans="1:93" s="12" customFormat="1" x14ac:dyDescent="0.3">
      <c r="A1440" s="1" t="s">
        <v>137</v>
      </c>
      <c r="B1440" s="1">
        <v>3387</v>
      </c>
      <c r="C1440" s="7" t="s">
        <v>137</v>
      </c>
      <c r="D1440" s="7" t="s">
        <v>132</v>
      </c>
      <c r="E1440" s="6" t="s">
        <v>286</v>
      </c>
      <c r="F1440" s="1">
        <v>37</v>
      </c>
      <c r="G1440" t="s">
        <v>2219</v>
      </c>
      <c r="H1440" t="s">
        <v>2216</v>
      </c>
      <c r="I1440" s="29">
        <v>40451</v>
      </c>
      <c r="J1440" s="11">
        <v>17</v>
      </c>
      <c r="K1440" s="56">
        <v>18.7</v>
      </c>
      <c r="L1440" s="11">
        <v>0</v>
      </c>
      <c r="M1440" s="11">
        <v>42.2</v>
      </c>
      <c r="N1440" s="11">
        <v>0</v>
      </c>
      <c r="O1440" s="11" t="s">
        <v>8</v>
      </c>
      <c r="P1440" s="11">
        <v>1</v>
      </c>
      <c r="Q1440" s="11">
        <v>56.4</v>
      </c>
      <c r="R1440" s="11">
        <v>40</v>
      </c>
      <c r="S1440" s="11"/>
      <c r="T1440" s="11"/>
      <c r="U1440" s="11"/>
      <c r="V1440" s="57"/>
      <c r="W1440" s="11"/>
      <c r="X1440" s="11">
        <v>4</v>
      </c>
      <c r="Y1440" s="11">
        <v>4.18</v>
      </c>
      <c r="Z1440" s="11">
        <v>1.5</v>
      </c>
      <c r="AA1440" s="11">
        <v>2.1</v>
      </c>
      <c r="AB1440" s="11"/>
      <c r="AC1440" s="11"/>
      <c r="AD1440" s="11"/>
      <c r="AE1440" s="11"/>
      <c r="AF1440" s="11"/>
      <c r="AG1440" s="11"/>
      <c r="AH1440" s="11">
        <v>146.1</v>
      </c>
      <c r="AI1440" s="46" t="s">
        <v>1584</v>
      </c>
      <c r="AJ1440" s="11">
        <v>3.26</v>
      </c>
      <c r="AK1440" s="11">
        <v>13.08</v>
      </c>
      <c r="AL1440" s="11">
        <v>58.6</v>
      </c>
      <c r="AM1440" s="57">
        <v>28.32</v>
      </c>
      <c r="AN1440" s="11"/>
      <c r="AO1440" s="11"/>
      <c r="AP1440" s="11"/>
      <c r="AQ1440" s="5">
        <v>9.1760841354135589</v>
      </c>
      <c r="AR1440" s="5">
        <v>1.7760469355432686</v>
      </c>
      <c r="AS1440" s="5">
        <v>-6.9105554458689955</v>
      </c>
      <c r="AT1440" s="5">
        <v>37.087611825016431</v>
      </c>
      <c r="AU1440" s="5">
        <f>AT1440/AR1440</f>
        <v>20.882112450295033</v>
      </c>
      <c r="AV1440" s="46"/>
      <c r="AW1440" s="41">
        <v>3387</v>
      </c>
      <c r="AX1440" s="12">
        <v>130</v>
      </c>
      <c r="AY1440" s="12">
        <v>130</v>
      </c>
      <c r="AZ1440" s="12">
        <v>158</v>
      </c>
      <c r="BA1440" s="12">
        <v>162</v>
      </c>
      <c r="BB1440" s="12">
        <v>194</v>
      </c>
      <c r="BC1440" s="12">
        <v>198</v>
      </c>
      <c r="BD1440" s="12">
        <v>138</v>
      </c>
      <c r="BE1440" s="12">
        <v>138</v>
      </c>
      <c r="BF1440" s="12">
        <v>164</v>
      </c>
      <c r="BG1440" s="12">
        <v>166</v>
      </c>
      <c r="BH1440" s="12">
        <v>110</v>
      </c>
      <c r="BI1440" s="12">
        <v>110</v>
      </c>
      <c r="BJ1440" s="12">
        <v>161</v>
      </c>
      <c r="BK1440" s="47">
        <v>161</v>
      </c>
      <c r="BL1440" s="21"/>
      <c r="BM1440" s="21"/>
      <c r="BN1440" s="21"/>
      <c r="BO1440" s="21"/>
      <c r="BP1440" s="21"/>
      <c r="BQ1440" s="21"/>
      <c r="BR1440" s="21"/>
      <c r="BS1440" s="21"/>
      <c r="BT1440" s="21"/>
      <c r="BU1440" s="21"/>
      <c r="BV1440" s="21"/>
      <c r="BW1440" s="21"/>
      <c r="BX1440" s="21"/>
      <c r="BY1440" s="21"/>
      <c r="BZ1440" s="21"/>
      <c r="CA1440" s="21"/>
      <c r="CB1440" s="21"/>
      <c r="CC1440" s="21"/>
      <c r="CD1440" s="21"/>
      <c r="CE1440" s="21"/>
      <c r="CF1440" s="21"/>
      <c r="CG1440" s="21"/>
      <c r="CH1440" s="21"/>
      <c r="CI1440" s="21"/>
      <c r="CJ1440" s="21"/>
      <c r="CK1440" s="21"/>
      <c r="CL1440" s="21"/>
      <c r="CM1440" s="21"/>
      <c r="CN1440" s="21"/>
      <c r="CO1440" s="21"/>
    </row>
    <row r="1441" spans="1:93" s="12" customFormat="1" x14ac:dyDescent="0.3">
      <c r="A1441" s="1" t="s">
        <v>137</v>
      </c>
      <c r="B1441" s="2">
        <v>3388</v>
      </c>
      <c r="C1441" s="7" t="s">
        <v>137</v>
      </c>
      <c r="D1441" s="7" t="s">
        <v>132</v>
      </c>
      <c r="E1441" s="6" t="s">
        <v>286</v>
      </c>
      <c r="F1441" s="1">
        <v>38</v>
      </c>
      <c r="G1441" t="s">
        <v>2219</v>
      </c>
      <c r="H1441" t="s">
        <v>2216</v>
      </c>
      <c r="I1441" s="29">
        <v>40451</v>
      </c>
      <c r="J1441" s="11"/>
      <c r="K1441" s="56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57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56"/>
      <c r="AJ1441" s="11"/>
      <c r="AK1441" s="11"/>
      <c r="AL1441" s="11"/>
      <c r="AM1441" s="57"/>
      <c r="AN1441" s="11"/>
      <c r="AO1441" s="11"/>
      <c r="AP1441" s="11"/>
      <c r="AQ1441" s="21"/>
      <c r="AR1441" s="21"/>
      <c r="AS1441" s="21"/>
      <c r="AT1441" s="21"/>
      <c r="AU1441" s="21"/>
      <c r="AV1441" s="46"/>
      <c r="AW1441" s="41"/>
      <c r="BK1441" s="47"/>
      <c r="BL1441" s="21"/>
      <c r="BM1441" s="21"/>
      <c r="BN1441" s="21"/>
      <c r="BO1441" s="21"/>
      <c r="BP1441" s="21"/>
      <c r="BQ1441" s="21"/>
      <c r="BR1441" s="21"/>
      <c r="BS1441" s="21"/>
      <c r="BT1441" s="21"/>
      <c r="BU1441" s="21"/>
      <c r="BV1441" s="21"/>
      <c r="BW1441" s="21"/>
      <c r="BX1441" s="21"/>
      <c r="BY1441" s="21"/>
      <c r="BZ1441" s="21"/>
      <c r="CA1441" s="21"/>
      <c r="CB1441" s="21"/>
      <c r="CC1441" s="21"/>
      <c r="CD1441" s="21"/>
      <c r="CE1441" s="21"/>
      <c r="CF1441" s="21"/>
      <c r="CG1441" s="21"/>
      <c r="CH1441" s="21"/>
      <c r="CI1441" s="21"/>
      <c r="CJ1441" s="21"/>
      <c r="CK1441" s="21"/>
      <c r="CL1441" s="21"/>
      <c r="CM1441" s="21"/>
      <c r="CN1441" s="21"/>
      <c r="CO1441" s="21"/>
    </row>
    <row r="1442" spans="1:93" s="12" customFormat="1" x14ac:dyDescent="0.3">
      <c r="A1442" s="1" t="s">
        <v>137</v>
      </c>
      <c r="B1442" s="1">
        <v>3389</v>
      </c>
      <c r="C1442" s="7" t="s">
        <v>137</v>
      </c>
      <c r="D1442" s="7" t="s">
        <v>132</v>
      </c>
      <c r="E1442" s="6" t="s">
        <v>286</v>
      </c>
      <c r="F1442" s="1">
        <v>39</v>
      </c>
      <c r="G1442" t="s">
        <v>2219</v>
      </c>
      <c r="H1442" t="s">
        <v>2220</v>
      </c>
      <c r="I1442" s="29">
        <v>40451</v>
      </c>
      <c r="J1442" s="11"/>
      <c r="K1442" s="56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57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56"/>
      <c r="AJ1442" s="11"/>
      <c r="AK1442" s="11"/>
      <c r="AL1442" s="11"/>
      <c r="AM1442" s="57"/>
      <c r="AN1442" s="11"/>
      <c r="AO1442" s="11"/>
      <c r="AP1442" s="11"/>
      <c r="AQ1442" s="21"/>
      <c r="AR1442" s="21"/>
      <c r="AS1442" s="21"/>
      <c r="AT1442" s="21"/>
      <c r="AU1442" s="21"/>
      <c r="AV1442" s="46"/>
      <c r="AW1442" s="41">
        <v>3389</v>
      </c>
      <c r="AX1442" s="12">
        <v>132</v>
      </c>
      <c r="AY1442" s="12">
        <v>132</v>
      </c>
      <c r="AZ1442" s="12">
        <v>156</v>
      </c>
      <c r="BA1442" s="12">
        <v>162</v>
      </c>
      <c r="BB1442" s="12">
        <v>194</v>
      </c>
      <c r="BC1442" s="12">
        <v>194</v>
      </c>
      <c r="BD1442" s="12">
        <v>138</v>
      </c>
      <c r="BE1442" s="12">
        <v>138</v>
      </c>
      <c r="BF1442" s="12">
        <v>166</v>
      </c>
      <c r="BG1442" s="12">
        <v>166</v>
      </c>
      <c r="BH1442" s="12">
        <v>110</v>
      </c>
      <c r="BI1442" s="12">
        <v>110</v>
      </c>
      <c r="BJ1442" s="12">
        <v>161</v>
      </c>
      <c r="BK1442" s="47">
        <v>169</v>
      </c>
      <c r="BL1442" s="21"/>
      <c r="BM1442" s="21"/>
      <c r="BN1442" s="21"/>
      <c r="BO1442" s="21"/>
      <c r="BP1442" s="21"/>
      <c r="BQ1442" s="21"/>
      <c r="BR1442" s="21"/>
      <c r="BS1442" s="21"/>
      <c r="BT1442" s="21"/>
      <c r="BU1442" s="21"/>
      <c r="BV1442" s="21"/>
      <c r="BW1442" s="21"/>
      <c r="BX1442" s="21"/>
      <c r="BY1442" s="21"/>
      <c r="BZ1442" s="21"/>
      <c r="CA1442" s="21"/>
      <c r="CB1442" s="21"/>
      <c r="CC1442" s="21"/>
      <c r="CD1442" s="21"/>
      <c r="CE1442" s="21"/>
      <c r="CF1442" s="21"/>
      <c r="CG1442" s="21"/>
      <c r="CH1442" s="21"/>
      <c r="CI1442" s="21"/>
      <c r="CJ1442" s="21"/>
      <c r="CK1442" s="21"/>
      <c r="CL1442" s="21"/>
      <c r="CM1442" s="21"/>
      <c r="CN1442" s="21"/>
      <c r="CO1442" s="21"/>
    </row>
    <row r="1443" spans="1:93" s="12" customFormat="1" x14ac:dyDescent="0.3">
      <c r="A1443" s="1" t="s">
        <v>137</v>
      </c>
      <c r="B1443" s="1">
        <v>3390</v>
      </c>
      <c r="C1443" s="7" t="s">
        <v>137</v>
      </c>
      <c r="D1443" s="7" t="s">
        <v>132</v>
      </c>
      <c r="E1443" s="6" t="s">
        <v>286</v>
      </c>
      <c r="F1443" s="1">
        <v>40</v>
      </c>
      <c r="G1443" t="s">
        <v>2221</v>
      </c>
      <c r="H1443" t="s">
        <v>2220</v>
      </c>
      <c r="I1443" s="29">
        <v>40451</v>
      </c>
      <c r="J1443" s="11"/>
      <c r="K1443" s="56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57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56"/>
      <c r="AJ1443" s="11"/>
      <c r="AK1443" s="11"/>
      <c r="AL1443" s="11"/>
      <c r="AM1443" s="57"/>
      <c r="AN1443" s="11"/>
      <c r="AO1443" s="11"/>
      <c r="AP1443" s="11"/>
      <c r="AQ1443" s="21"/>
      <c r="AR1443" s="21"/>
      <c r="AS1443" s="21"/>
      <c r="AT1443" s="21"/>
      <c r="AU1443" s="21"/>
      <c r="AV1443" s="46"/>
      <c r="AW1443" s="41">
        <v>3390</v>
      </c>
      <c r="AX1443" s="12">
        <v>130</v>
      </c>
      <c r="AY1443" s="12">
        <v>130</v>
      </c>
      <c r="AZ1443" s="12">
        <v>156</v>
      </c>
      <c r="BA1443" s="12">
        <v>162</v>
      </c>
      <c r="BB1443" s="12">
        <v>194</v>
      </c>
      <c r="BC1443" s="12">
        <v>194</v>
      </c>
      <c r="BD1443" s="12">
        <v>138</v>
      </c>
      <c r="BE1443" s="12">
        <v>138</v>
      </c>
      <c r="BF1443" s="12">
        <v>166</v>
      </c>
      <c r="BG1443" s="12">
        <v>166</v>
      </c>
      <c r="BH1443" s="12">
        <v>110</v>
      </c>
      <c r="BI1443" s="12">
        <v>110</v>
      </c>
      <c r="BJ1443" s="12">
        <v>161</v>
      </c>
      <c r="BK1443" s="47">
        <v>169</v>
      </c>
      <c r="BL1443" s="21"/>
      <c r="BM1443" s="21"/>
      <c r="BN1443" s="21"/>
      <c r="BO1443" s="21"/>
      <c r="BP1443" s="21"/>
      <c r="BQ1443" s="21"/>
      <c r="BR1443" s="21"/>
      <c r="BS1443" s="21"/>
      <c r="BT1443" s="21"/>
      <c r="BU1443" s="21"/>
      <c r="BV1443" s="21"/>
      <c r="BW1443" s="21"/>
      <c r="BX1443" s="21"/>
      <c r="BY1443" s="21"/>
      <c r="BZ1443" s="21"/>
      <c r="CA1443" s="21"/>
      <c r="CB1443" s="21"/>
      <c r="CC1443" s="21"/>
      <c r="CD1443" s="21"/>
      <c r="CE1443" s="21"/>
      <c r="CF1443" s="21"/>
      <c r="CG1443" s="21"/>
      <c r="CH1443" s="21"/>
      <c r="CI1443" s="21"/>
      <c r="CJ1443" s="21"/>
      <c r="CK1443" s="21"/>
      <c r="CL1443" s="21"/>
      <c r="CM1443" s="21"/>
      <c r="CN1443" s="21"/>
      <c r="CO1443" s="21"/>
    </row>
    <row r="1444" spans="1:93" s="12" customFormat="1" x14ac:dyDescent="0.3">
      <c r="A1444" s="1" t="s">
        <v>137</v>
      </c>
      <c r="B1444" s="1">
        <v>3391</v>
      </c>
      <c r="C1444" s="7" t="s">
        <v>137</v>
      </c>
      <c r="D1444" s="7" t="s">
        <v>132</v>
      </c>
      <c r="E1444" s="6" t="s">
        <v>286</v>
      </c>
      <c r="F1444" s="1">
        <v>41</v>
      </c>
      <c r="G1444" t="s">
        <v>2222</v>
      </c>
      <c r="H1444" t="s">
        <v>2223</v>
      </c>
      <c r="I1444" s="29">
        <v>40451</v>
      </c>
      <c r="J1444" s="11">
        <v>10.5</v>
      </c>
      <c r="K1444" s="56">
        <v>3.6</v>
      </c>
      <c r="L1444" s="11">
        <v>0</v>
      </c>
      <c r="M1444" s="11">
        <v>32</v>
      </c>
      <c r="N1444" s="11">
        <v>5</v>
      </c>
      <c r="O1444" s="11">
        <v>42.7</v>
      </c>
      <c r="P1444" s="11">
        <v>1</v>
      </c>
      <c r="Q1444" s="11" t="s">
        <v>304</v>
      </c>
      <c r="R1444" s="11">
        <v>20</v>
      </c>
      <c r="S1444" s="11"/>
      <c r="T1444" s="11"/>
      <c r="U1444" s="11"/>
      <c r="V1444" s="57"/>
      <c r="W1444" s="11"/>
      <c r="X1444" s="11">
        <v>2</v>
      </c>
      <c r="Y1444" s="11">
        <v>3.14</v>
      </c>
      <c r="Z1444" s="11"/>
      <c r="AA1444" s="11"/>
      <c r="AB1444" s="11"/>
      <c r="AC1444" s="11"/>
      <c r="AD1444" s="11"/>
      <c r="AE1444" s="11"/>
      <c r="AF1444" s="11"/>
      <c r="AG1444" s="11"/>
      <c r="AH1444" s="11">
        <v>58.5</v>
      </c>
      <c r="AI1444" s="56"/>
      <c r="AJ1444" s="11"/>
      <c r="AK1444" s="11"/>
      <c r="AL1444" s="11"/>
      <c r="AM1444" s="57"/>
      <c r="AN1444" s="11"/>
      <c r="AO1444" s="11"/>
      <c r="AP1444" s="11"/>
      <c r="AQ1444" s="5">
        <v>9.4801289434710743</v>
      </c>
      <c r="AR1444" s="5">
        <v>1.6819276541476031</v>
      </c>
      <c r="AS1444" s="5">
        <v>-7.3030542490945933</v>
      </c>
      <c r="AT1444" s="5">
        <v>37.964457764477899</v>
      </c>
      <c r="AU1444" s="5">
        <f>AT1444/AR1444</f>
        <v>22.571992125141787</v>
      </c>
      <c r="AV1444" s="46"/>
      <c r="AW1444" s="41">
        <v>3391</v>
      </c>
      <c r="AX1444" s="12">
        <v>130</v>
      </c>
      <c r="AY1444" s="12">
        <v>130</v>
      </c>
      <c r="AZ1444" s="12">
        <v>158</v>
      </c>
      <c r="BA1444" s="12">
        <v>162</v>
      </c>
      <c r="BB1444" s="12">
        <v>194</v>
      </c>
      <c r="BC1444" s="12">
        <v>198</v>
      </c>
      <c r="BD1444" s="12">
        <v>138</v>
      </c>
      <c r="BE1444" s="12">
        <v>138</v>
      </c>
      <c r="BF1444" s="12">
        <v>166</v>
      </c>
      <c r="BG1444" s="12">
        <v>168</v>
      </c>
      <c r="BH1444" s="12">
        <v>110</v>
      </c>
      <c r="BI1444" s="12">
        <v>110</v>
      </c>
      <c r="BJ1444" s="12">
        <v>161</v>
      </c>
      <c r="BK1444" s="47">
        <v>161</v>
      </c>
      <c r="BL1444" s="21"/>
      <c r="BM1444" s="21"/>
      <c r="BN1444" s="21"/>
      <c r="BO1444" s="21"/>
      <c r="BP1444" s="21"/>
      <c r="BQ1444" s="21"/>
      <c r="BR1444" s="21"/>
      <c r="BS1444" s="21"/>
      <c r="BT1444" s="21"/>
      <c r="BU1444" s="21"/>
      <c r="BV1444" s="21"/>
      <c r="BW1444" s="21"/>
      <c r="BX1444" s="21"/>
      <c r="BY1444" s="21"/>
      <c r="BZ1444" s="21"/>
      <c r="CA1444" s="21"/>
      <c r="CB1444" s="21"/>
      <c r="CC1444" s="21"/>
      <c r="CD1444" s="21"/>
      <c r="CE1444" s="21"/>
      <c r="CF1444" s="21"/>
      <c r="CG1444" s="21"/>
      <c r="CH1444" s="21"/>
      <c r="CI1444" s="21"/>
      <c r="CJ1444" s="21"/>
      <c r="CK1444" s="21"/>
      <c r="CL1444" s="21"/>
      <c r="CM1444" s="21"/>
      <c r="CN1444" s="21"/>
      <c r="CO1444" s="21"/>
    </row>
    <row r="1445" spans="1:93" s="12" customFormat="1" x14ac:dyDescent="0.3">
      <c r="A1445" s="1" t="s">
        <v>137</v>
      </c>
      <c r="B1445" s="1">
        <v>3392</v>
      </c>
      <c r="C1445" s="7" t="s">
        <v>137</v>
      </c>
      <c r="D1445" s="7" t="s">
        <v>132</v>
      </c>
      <c r="E1445" s="6" t="s">
        <v>286</v>
      </c>
      <c r="F1445" s="1">
        <v>42</v>
      </c>
      <c r="G1445" t="s">
        <v>2224</v>
      </c>
      <c r="H1445" t="s">
        <v>2223</v>
      </c>
      <c r="I1445" s="29">
        <v>40451</v>
      </c>
      <c r="J1445" s="11"/>
      <c r="K1445" s="56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57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56"/>
      <c r="AJ1445" s="11"/>
      <c r="AK1445" s="11"/>
      <c r="AL1445" s="11"/>
      <c r="AM1445" s="57"/>
      <c r="AN1445" s="11"/>
      <c r="AO1445" s="11"/>
      <c r="AP1445" s="11"/>
      <c r="AQ1445" s="21"/>
      <c r="AR1445" s="21"/>
      <c r="AS1445" s="21"/>
      <c r="AT1445" s="21"/>
      <c r="AU1445" s="21"/>
      <c r="AV1445" s="46"/>
      <c r="AW1445" s="41">
        <v>3392</v>
      </c>
      <c r="AX1445" s="12">
        <v>130</v>
      </c>
      <c r="AY1445" s="12">
        <v>130</v>
      </c>
      <c r="AZ1445" s="12">
        <v>158</v>
      </c>
      <c r="BA1445" s="12">
        <v>162</v>
      </c>
      <c r="BB1445" s="12">
        <v>194</v>
      </c>
      <c r="BC1445" s="12">
        <v>198</v>
      </c>
      <c r="BD1445" s="12">
        <v>138</v>
      </c>
      <c r="BE1445" s="12">
        <v>138</v>
      </c>
      <c r="BF1445" s="12">
        <v>164</v>
      </c>
      <c r="BG1445" s="12">
        <v>166</v>
      </c>
      <c r="BH1445" s="12">
        <v>110</v>
      </c>
      <c r="BI1445" s="12">
        <v>110</v>
      </c>
      <c r="BK1445" s="47"/>
      <c r="BL1445" s="21"/>
      <c r="BM1445" s="21"/>
      <c r="BN1445" s="21"/>
      <c r="BO1445" s="21"/>
      <c r="BP1445" s="21"/>
      <c r="BQ1445" s="21"/>
      <c r="BR1445" s="21"/>
      <c r="BS1445" s="21"/>
      <c r="BT1445" s="21"/>
      <c r="BU1445" s="21"/>
      <c r="BV1445" s="21"/>
      <c r="BW1445" s="21"/>
      <c r="BX1445" s="21"/>
      <c r="BY1445" s="21"/>
      <c r="BZ1445" s="21"/>
      <c r="CA1445" s="21"/>
      <c r="CB1445" s="21"/>
      <c r="CC1445" s="21"/>
      <c r="CD1445" s="21"/>
      <c r="CE1445" s="21"/>
      <c r="CF1445" s="21"/>
      <c r="CG1445" s="21"/>
      <c r="CH1445" s="21"/>
      <c r="CI1445" s="21"/>
      <c r="CJ1445" s="21"/>
      <c r="CK1445" s="21"/>
      <c r="CL1445" s="21"/>
      <c r="CM1445" s="21"/>
      <c r="CN1445" s="21"/>
      <c r="CO1445" s="21"/>
    </row>
    <row r="1446" spans="1:93" s="12" customFormat="1" x14ac:dyDescent="0.3">
      <c r="A1446" s="1" t="s">
        <v>137</v>
      </c>
      <c r="B1446" s="2">
        <v>3393</v>
      </c>
      <c r="C1446" s="7" t="s">
        <v>137</v>
      </c>
      <c r="D1446" s="7" t="s">
        <v>132</v>
      </c>
      <c r="E1446" s="6" t="s">
        <v>286</v>
      </c>
      <c r="F1446" s="1">
        <v>43</v>
      </c>
      <c r="G1446" t="s">
        <v>2224</v>
      </c>
      <c r="H1446" t="s">
        <v>2223</v>
      </c>
      <c r="I1446" s="29">
        <v>40451</v>
      </c>
      <c r="J1446" s="11"/>
      <c r="K1446" s="56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57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56"/>
      <c r="AJ1446" s="11"/>
      <c r="AK1446" s="11"/>
      <c r="AL1446" s="11"/>
      <c r="AM1446" s="57"/>
      <c r="AN1446" s="11"/>
      <c r="AO1446" s="11"/>
      <c r="AP1446" s="11"/>
      <c r="AQ1446" s="21"/>
      <c r="AR1446" s="21"/>
      <c r="AS1446" s="21"/>
      <c r="AT1446" s="21"/>
      <c r="AU1446" s="21"/>
      <c r="AV1446" s="46"/>
      <c r="AW1446" s="41"/>
      <c r="BK1446" s="47"/>
      <c r="BL1446" s="21"/>
      <c r="BM1446" s="21"/>
      <c r="BN1446" s="21"/>
      <c r="BO1446" s="21"/>
      <c r="BP1446" s="21"/>
      <c r="BQ1446" s="21"/>
      <c r="BR1446" s="21"/>
      <c r="BS1446" s="21"/>
      <c r="BT1446" s="21"/>
      <c r="BU1446" s="21"/>
      <c r="BV1446" s="21"/>
      <c r="BW1446" s="21"/>
      <c r="BX1446" s="21"/>
      <c r="BY1446" s="21"/>
      <c r="BZ1446" s="21"/>
      <c r="CA1446" s="21"/>
      <c r="CB1446" s="21"/>
      <c r="CC1446" s="21"/>
      <c r="CD1446" s="21"/>
      <c r="CE1446" s="21"/>
      <c r="CF1446" s="21"/>
      <c r="CG1446" s="21"/>
      <c r="CH1446" s="21"/>
      <c r="CI1446" s="21"/>
      <c r="CJ1446" s="21"/>
      <c r="CK1446" s="21"/>
      <c r="CL1446" s="21"/>
      <c r="CM1446" s="21"/>
      <c r="CN1446" s="21"/>
      <c r="CO1446" s="21"/>
    </row>
    <row r="1447" spans="1:93" s="12" customFormat="1" x14ac:dyDescent="0.3">
      <c r="A1447" s="1" t="s">
        <v>137</v>
      </c>
      <c r="B1447" s="1">
        <v>3394</v>
      </c>
      <c r="C1447" s="7" t="s">
        <v>137</v>
      </c>
      <c r="D1447" s="7" t="s">
        <v>132</v>
      </c>
      <c r="E1447" s="6" t="s">
        <v>286</v>
      </c>
      <c r="F1447" s="1">
        <v>44</v>
      </c>
      <c r="G1447" t="s">
        <v>2225</v>
      </c>
      <c r="H1447" t="s">
        <v>2223</v>
      </c>
      <c r="I1447" s="29">
        <v>40451</v>
      </c>
      <c r="J1447" s="11"/>
      <c r="K1447" s="56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57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56"/>
      <c r="AJ1447" s="11"/>
      <c r="AK1447" s="11"/>
      <c r="AL1447" s="11"/>
      <c r="AM1447" s="57"/>
      <c r="AN1447" s="11"/>
      <c r="AO1447" s="11"/>
      <c r="AP1447" s="11"/>
      <c r="AQ1447" s="21"/>
      <c r="AR1447" s="21"/>
      <c r="AS1447" s="21"/>
      <c r="AT1447" s="21"/>
      <c r="AU1447" s="21"/>
      <c r="AV1447" s="46"/>
      <c r="AW1447" s="41">
        <v>3394</v>
      </c>
      <c r="AX1447" s="12">
        <v>130</v>
      </c>
      <c r="AY1447" s="12">
        <v>130</v>
      </c>
      <c r="AZ1447" s="12">
        <v>156</v>
      </c>
      <c r="BA1447" s="12">
        <v>156</v>
      </c>
      <c r="BB1447" s="12">
        <v>194</v>
      </c>
      <c r="BC1447" s="12">
        <v>194</v>
      </c>
      <c r="BD1447" s="12">
        <v>138</v>
      </c>
      <c r="BE1447" s="12">
        <v>146</v>
      </c>
      <c r="BF1447" s="12">
        <v>168</v>
      </c>
      <c r="BG1447" s="12">
        <v>168</v>
      </c>
      <c r="BK1447" s="47"/>
      <c r="BL1447" s="21"/>
      <c r="BM1447" s="21"/>
      <c r="BN1447" s="21"/>
      <c r="BO1447" s="21"/>
      <c r="BP1447" s="21"/>
      <c r="BQ1447" s="21"/>
      <c r="BR1447" s="21"/>
      <c r="BS1447" s="21"/>
      <c r="BT1447" s="21"/>
      <c r="BU1447" s="21"/>
      <c r="BV1447" s="21"/>
      <c r="BW1447" s="21"/>
      <c r="BX1447" s="21"/>
      <c r="BY1447" s="21"/>
      <c r="BZ1447" s="21"/>
      <c r="CA1447" s="21"/>
      <c r="CB1447" s="21"/>
      <c r="CC1447" s="21"/>
      <c r="CD1447" s="21"/>
      <c r="CE1447" s="21"/>
      <c r="CF1447" s="21"/>
      <c r="CG1447" s="21"/>
      <c r="CH1447" s="21"/>
      <c r="CI1447" s="21"/>
      <c r="CJ1447" s="21"/>
      <c r="CK1447" s="21"/>
      <c r="CL1447" s="21"/>
      <c r="CM1447" s="21"/>
      <c r="CN1447" s="21"/>
      <c r="CO1447" s="21"/>
    </row>
    <row r="1448" spans="1:93" s="12" customFormat="1" x14ac:dyDescent="0.3">
      <c r="A1448" s="1" t="s">
        <v>137</v>
      </c>
      <c r="B1448" s="1">
        <v>3395</v>
      </c>
      <c r="C1448" s="7" t="s">
        <v>137</v>
      </c>
      <c r="D1448" s="7" t="s">
        <v>132</v>
      </c>
      <c r="E1448" s="6" t="s">
        <v>286</v>
      </c>
      <c r="F1448" s="1">
        <v>45</v>
      </c>
      <c r="G1448" t="s">
        <v>2225</v>
      </c>
      <c r="H1448" t="s">
        <v>2226</v>
      </c>
      <c r="I1448" s="29">
        <v>40451</v>
      </c>
      <c r="J1448" s="11">
        <v>11.5</v>
      </c>
      <c r="K1448" s="56">
        <v>16</v>
      </c>
      <c r="L1448" s="11">
        <v>0</v>
      </c>
      <c r="M1448" s="11">
        <v>33.799999999999997</v>
      </c>
      <c r="N1448" s="11">
        <v>1</v>
      </c>
      <c r="O1448" s="11" t="s">
        <v>291</v>
      </c>
      <c r="P1448" s="11">
        <v>10</v>
      </c>
      <c r="Q1448" s="11" t="s">
        <v>462</v>
      </c>
      <c r="R1448" s="11">
        <v>20</v>
      </c>
      <c r="S1448" s="11"/>
      <c r="T1448" s="11"/>
      <c r="U1448" s="11"/>
      <c r="V1448" s="57"/>
      <c r="W1448" s="11"/>
      <c r="X1448" s="11">
        <v>4</v>
      </c>
      <c r="Y1448" s="11">
        <v>3.14</v>
      </c>
      <c r="Z1448" s="11"/>
      <c r="AA1448" s="11"/>
      <c r="AB1448" s="11"/>
      <c r="AC1448" s="11"/>
      <c r="AD1448" s="11"/>
      <c r="AE1448" s="11"/>
      <c r="AF1448" s="11"/>
      <c r="AG1448" s="11"/>
      <c r="AH1448" s="11">
        <v>104.2</v>
      </c>
      <c r="AI1448" s="46" t="s">
        <v>1585</v>
      </c>
      <c r="AJ1448" s="11">
        <v>3.4</v>
      </c>
      <c r="AK1448" s="11">
        <v>4.2</v>
      </c>
      <c r="AL1448" s="11">
        <v>79.709999999999994</v>
      </c>
      <c r="AM1448" s="57">
        <v>16.09</v>
      </c>
      <c r="AN1448" s="11"/>
      <c r="AO1448" s="11"/>
      <c r="AP1448" s="11"/>
      <c r="AQ1448" s="5">
        <v>8.3490040466140165</v>
      </c>
      <c r="AR1448" s="5">
        <v>1.7402561755014332</v>
      </c>
      <c r="AS1448" s="5">
        <v>-7.5270554851972342</v>
      </c>
      <c r="AT1448" s="5">
        <v>37.706959228205783</v>
      </c>
      <c r="AU1448" s="5">
        <f>AT1448/AR1448</f>
        <v>21.667476179098166</v>
      </c>
      <c r="AV1448" s="46"/>
      <c r="AW1448" s="41">
        <v>3395</v>
      </c>
      <c r="AX1448" s="12">
        <v>130</v>
      </c>
      <c r="AY1448" s="12">
        <v>130</v>
      </c>
      <c r="AZ1448" s="12">
        <v>158</v>
      </c>
      <c r="BA1448" s="12">
        <v>162</v>
      </c>
      <c r="BB1448" s="12">
        <v>194</v>
      </c>
      <c r="BC1448" s="12">
        <v>200</v>
      </c>
      <c r="BD1448" s="12">
        <v>138</v>
      </c>
      <c r="BE1448" s="12">
        <v>138</v>
      </c>
      <c r="BF1448" s="12">
        <v>166</v>
      </c>
      <c r="BG1448" s="12">
        <v>168</v>
      </c>
      <c r="BK1448" s="47"/>
      <c r="BL1448" s="21"/>
      <c r="BM1448" s="21"/>
      <c r="BN1448" s="21"/>
      <c r="BO1448" s="21"/>
      <c r="BP1448" s="21"/>
      <c r="BQ1448" s="21"/>
      <c r="BR1448" s="21"/>
      <c r="BS1448" s="21"/>
      <c r="BT1448" s="21"/>
      <c r="BU1448" s="21"/>
      <c r="BV1448" s="21"/>
      <c r="BW1448" s="21"/>
      <c r="BX1448" s="21"/>
      <c r="BY1448" s="21"/>
      <c r="BZ1448" s="21"/>
      <c r="CA1448" s="21"/>
      <c r="CB1448" s="21"/>
      <c r="CC1448" s="21"/>
      <c r="CD1448" s="21"/>
      <c r="CE1448" s="21"/>
      <c r="CF1448" s="21"/>
      <c r="CG1448" s="21"/>
      <c r="CH1448" s="21"/>
      <c r="CI1448" s="21"/>
      <c r="CJ1448" s="21"/>
      <c r="CK1448" s="21"/>
      <c r="CL1448" s="21"/>
      <c r="CM1448" s="21"/>
      <c r="CN1448" s="21"/>
      <c r="CO1448" s="21"/>
    </row>
    <row r="1449" spans="1:93" s="12" customFormat="1" x14ac:dyDescent="0.3">
      <c r="A1449" s="1" t="s">
        <v>137</v>
      </c>
      <c r="B1449" s="1">
        <v>3396</v>
      </c>
      <c r="C1449" s="7" t="s">
        <v>137</v>
      </c>
      <c r="D1449" s="7" t="s">
        <v>132</v>
      </c>
      <c r="E1449" s="6" t="s">
        <v>286</v>
      </c>
      <c r="F1449" s="1">
        <v>46</v>
      </c>
      <c r="G1449" t="s">
        <v>2227</v>
      </c>
      <c r="H1449" t="s">
        <v>2226</v>
      </c>
      <c r="I1449" s="29">
        <v>40451</v>
      </c>
      <c r="J1449" s="11"/>
      <c r="K1449" s="56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57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56"/>
      <c r="AJ1449" s="11"/>
      <c r="AK1449" s="11"/>
      <c r="AL1449" s="11"/>
      <c r="AM1449" s="57"/>
      <c r="AN1449" s="11"/>
      <c r="AO1449" s="11"/>
      <c r="AP1449" s="11"/>
      <c r="AQ1449" s="21"/>
      <c r="AR1449" s="21"/>
      <c r="AS1449" s="21"/>
      <c r="AT1449" s="21"/>
      <c r="AU1449" s="21"/>
      <c r="AV1449" s="46"/>
      <c r="AW1449" s="41">
        <v>3396</v>
      </c>
      <c r="AX1449" s="12">
        <v>128</v>
      </c>
      <c r="AY1449" s="12">
        <v>128</v>
      </c>
      <c r="AZ1449" s="12">
        <v>158</v>
      </c>
      <c r="BA1449" s="12">
        <v>164</v>
      </c>
      <c r="BB1449" s="12">
        <v>194</v>
      </c>
      <c r="BC1449" s="12">
        <v>198</v>
      </c>
      <c r="BD1449" s="12">
        <v>138</v>
      </c>
      <c r="BE1449" s="12">
        <v>138</v>
      </c>
      <c r="BF1449" s="12">
        <v>168</v>
      </c>
      <c r="BG1449" s="12">
        <v>172</v>
      </c>
      <c r="BH1449" s="12">
        <v>110</v>
      </c>
      <c r="BI1449" s="12">
        <v>110</v>
      </c>
      <c r="BJ1449" s="12">
        <v>161</v>
      </c>
      <c r="BK1449" s="47">
        <v>161</v>
      </c>
      <c r="BL1449" s="21"/>
      <c r="BM1449" s="21"/>
      <c r="BN1449" s="21"/>
      <c r="BO1449" s="21"/>
      <c r="BP1449" s="21"/>
      <c r="BQ1449" s="21"/>
      <c r="BR1449" s="21"/>
      <c r="BS1449" s="21"/>
      <c r="BT1449" s="21"/>
      <c r="BU1449" s="21"/>
      <c r="BV1449" s="21"/>
      <c r="BW1449" s="21"/>
      <c r="BX1449" s="21"/>
      <c r="BY1449" s="21"/>
      <c r="BZ1449" s="21"/>
      <c r="CA1449" s="21"/>
      <c r="CB1449" s="21"/>
      <c r="CC1449" s="21"/>
      <c r="CD1449" s="21"/>
      <c r="CE1449" s="21"/>
      <c r="CF1449" s="21"/>
      <c r="CG1449" s="21"/>
      <c r="CH1449" s="21"/>
      <c r="CI1449" s="21"/>
      <c r="CJ1449" s="21"/>
      <c r="CK1449" s="21"/>
      <c r="CL1449" s="21"/>
      <c r="CM1449" s="21"/>
      <c r="CN1449" s="21"/>
      <c r="CO1449" s="21"/>
    </row>
    <row r="1450" spans="1:93" s="12" customFormat="1" x14ac:dyDescent="0.3">
      <c r="A1450" s="1" t="s">
        <v>137</v>
      </c>
      <c r="B1450" s="1">
        <v>3397</v>
      </c>
      <c r="C1450" s="7" t="s">
        <v>137</v>
      </c>
      <c r="D1450" s="7" t="s">
        <v>132</v>
      </c>
      <c r="E1450" s="6" t="s">
        <v>286</v>
      </c>
      <c r="F1450" s="1">
        <v>47</v>
      </c>
      <c r="G1450" t="s">
        <v>2227</v>
      </c>
      <c r="H1450" t="s">
        <v>2228</v>
      </c>
      <c r="I1450" s="29">
        <v>40451</v>
      </c>
      <c r="J1450" s="11"/>
      <c r="K1450" s="56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57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56"/>
      <c r="AJ1450" s="11"/>
      <c r="AK1450" s="11"/>
      <c r="AL1450" s="11"/>
      <c r="AM1450" s="57"/>
      <c r="AN1450" s="11"/>
      <c r="AO1450" s="11"/>
      <c r="AP1450" s="11"/>
      <c r="AQ1450" s="21"/>
      <c r="AR1450" s="21"/>
      <c r="AS1450" s="21"/>
      <c r="AT1450" s="21"/>
      <c r="AU1450" s="21"/>
      <c r="AV1450" s="46"/>
      <c r="AW1450" s="41">
        <v>3397</v>
      </c>
      <c r="AX1450" s="12">
        <v>132</v>
      </c>
      <c r="AY1450" s="12">
        <v>132</v>
      </c>
      <c r="AZ1450" s="12">
        <v>162</v>
      </c>
      <c r="BA1450" s="12">
        <v>162</v>
      </c>
      <c r="BB1450" s="12">
        <v>194</v>
      </c>
      <c r="BC1450" s="12">
        <v>194</v>
      </c>
      <c r="BF1450" s="12">
        <v>166</v>
      </c>
      <c r="BG1450" s="12">
        <v>168</v>
      </c>
      <c r="BH1450" s="12">
        <v>110</v>
      </c>
      <c r="BI1450" s="12">
        <v>110</v>
      </c>
      <c r="BJ1450" s="12">
        <v>161</v>
      </c>
      <c r="BK1450" s="47">
        <v>161</v>
      </c>
      <c r="BL1450" s="21"/>
      <c r="BM1450" s="21"/>
      <c r="BN1450" s="21"/>
      <c r="BO1450" s="21"/>
      <c r="BP1450" s="21"/>
      <c r="BQ1450" s="21"/>
      <c r="BR1450" s="21"/>
      <c r="BS1450" s="21"/>
      <c r="BT1450" s="21"/>
      <c r="BU1450" s="21"/>
      <c r="BV1450" s="21"/>
      <c r="BW1450" s="21"/>
      <c r="BX1450" s="21"/>
      <c r="BY1450" s="21"/>
      <c r="BZ1450" s="21"/>
      <c r="CA1450" s="21"/>
      <c r="CB1450" s="21"/>
      <c r="CC1450" s="21"/>
      <c r="CD1450" s="21"/>
      <c r="CE1450" s="21"/>
      <c r="CF1450" s="21"/>
      <c r="CG1450" s="21"/>
      <c r="CH1450" s="21"/>
      <c r="CI1450" s="21"/>
      <c r="CJ1450" s="21"/>
      <c r="CK1450" s="21"/>
      <c r="CL1450" s="21"/>
      <c r="CM1450" s="21"/>
      <c r="CN1450" s="21"/>
      <c r="CO1450" s="21"/>
    </row>
    <row r="1451" spans="1:93" s="12" customFormat="1" x14ac:dyDescent="0.3">
      <c r="A1451" s="2" t="s">
        <v>137</v>
      </c>
      <c r="B1451" s="2">
        <v>3398</v>
      </c>
      <c r="C1451" s="22" t="s">
        <v>137</v>
      </c>
      <c r="D1451" s="7" t="s">
        <v>132</v>
      </c>
      <c r="E1451" s="6" t="s">
        <v>286</v>
      </c>
      <c r="F1451" s="1">
        <v>48</v>
      </c>
      <c r="G1451" t="s">
        <v>2229</v>
      </c>
      <c r="H1451" t="s">
        <v>2230</v>
      </c>
      <c r="I1451" s="29">
        <v>40451</v>
      </c>
      <c r="J1451" s="11"/>
      <c r="K1451" s="56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57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56"/>
      <c r="AJ1451" s="11"/>
      <c r="AK1451" s="11"/>
      <c r="AL1451" s="11"/>
      <c r="AM1451" s="57"/>
      <c r="AN1451" s="11"/>
      <c r="AO1451" s="11"/>
      <c r="AP1451" s="11"/>
      <c r="AQ1451" s="21"/>
      <c r="AR1451" s="21"/>
      <c r="AS1451" s="21"/>
      <c r="AT1451" s="21"/>
      <c r="AU1451" s="21"/>
      <c r="AV1451" s="46"/>
      <c r="AW1451" s="41"/>
      <c r="BK1451" s="47"/>
      <c r="BL1451" s="21"/>
      <c r="BM1451" s="21"/>
      <c r="BN1451" s="21"/>
      <c r="BO1451" s="21"/>
      <c r="BP1451" s="21"/>
      <c r="BQ1451" s="21"/>
      <c r="BR1451" s="21"/>
      <c r="BS1451" s="21"/>
      <c r="BT1451" s="21"/>
      <c r="BU1451" s="21"/>
      <c r="BV1451" s="21"/>
      <c r="BW1451" s="21"/>
      <c r="BX1451" s="21"/>
      <c r="BY1451" s="21"/>
      <c r="BZ1451" s="21"/>
      <c r="CA1451" s="21"/>
      <c r="CB1451" s="21"/>
      <c r="CC1451" s="21"/>
      <c r="CD1451" s="21"/>
      <c r="CE1451" s="21"/>
      <c r="CF1451" s="21"/>
      <c r="CG1451" s="21"/>
      <c r="CH1451" s="21"/>
      <c r="CI1451" s="21"/>
      <c r="CJ1451" s="21"/>
      <c r="CK1451" s="21"/>
      <c r="CL1451" s="21"/>
      <c r="CM1451" s="21"/>
      <c r="CN1451" s="21"/>
      <c r="CO1451" s="21"/>
    </row>
    <row r="1452" spans="1:93" s="12" customFormat="1" x14ac:dyDescent="0.3">
      <c r="A1452" s="1" t="s">
        <v>137</v>
      </c>
      <c r="B1452" s="1">
        <v>3399</v>
      </c>
      <c r="C1452" s="7" t="s">
        <v>137</v>
      </c>
      <c r="D1452" s="7" t="s">
        <v>132</v>
      </c>
      <c r="E1452" s="6" t="s">
        <v>286</v>
      </c>
      <c r="F1452" s="1">
        <v>49</v>
      </c>
      <c r="G1452" s="26"/>
      <c r="H1452" s="26"/>
      <c r="I1452" s="29">
        <v>40451</v>
      </c>
      <c r="J1452" s="11"/>
      <c r="K1452" s="56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57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56"/>
      <c r="AJ1452" s="11"/>
      <c r="AK1452" s="11"/>
      <c r="AL1452" s="11"/>
      <c r="AM1452" s="57"/>
      <c r="AN1452" s="11"/>
      <c r="AO1452" s="11"/>
      <c r="AP1452" s="11"/>
      <c r="AQ1452" s="21"/>
      <c r="AR1452" s="21"/>
      <c r="AS1452" s="21"/>
      <c r="AT1452" s="21"/>
      <c r="AU1452" s="21"/>
      <c r="AV1452" s="46"/>
      <c r="AW1452" s="41">
        <v>3399</v>
      </c>
      <c r="AX1452" s="12">
        <v>130</v>
      </c>
      <c r="AY1452" s="12">
        <v>130</v>
      </c>
      <c r="AZ1452" s="12">
        <v>162</v>
      </c>
      <c r="BA1452" s="12">
        <v>162</v>
      </c>
      <c r="BB1452" s="12">
        <v>194</v>
      </c>
      <c r="BC1452" s="12">
        <v>194</v>
      </c>
      <c r="BD1452" s="12">
        <v>138</v>
      </c>
      <c r="BE1452" s="12">
        <v>138</v>
      </c>
      <c r="BF1452" s="12">
        <v>168</v>
      </c>
      <c r="BG1452" s="12">
        <v>168</v>
      </c>
      <c r="BH1452" s="12">
        <v>110</v>
      </c>
      <c r="BI1452" s="12">
        <v>110</v>
      </c>
      <c r="BJ1452" s="12">
        <v>161</v>
      </c>
      <c r="BK1452" s="47">
        <v>161</v>
      </c>
      <c r="BL1452" s="21"/>
      <c r="BM1452" s="21"/>
      <c r="BN1452" s="21"/>
      <c r="BO1452" s="21"/>
      <c r="BP1452" s="21"/>
      <c r="BQ1452" s="21"/>
      <c r="BR1452" s="21"/>
      <c r="BS1452" s="21"/>
      <c r="BT1452" s="21"/>
      <c r="BU1452" s="21"/>
      <c r="BV1452" s="21"/>
      <c r="BW1452" s="21"/>
      <c r="BX1452" s="21"/>
      <c r="BY1452" s="21"/>
      <c r="BZ1452" s="21"/>
      <c r="CA1452" s="21"/>
      <c r="CB1452" s="21"/>
      <c r="CC1452" s="21"/>
      <c r="CD1452" s="21"/>
      <c r="CE1452" s="21"/>
      <c r="CF1452" s="21"/>
      <c r="CG1452" s="21"/>
      <c r="CH1452" s="21"/>
      <c r="CI1452" s="21"/>
      <c r="CJ1452" s="21"/>
      <c r="CK1452" s="21"/>
      <c r="CL1452" s="21"/>
      <c r="CM1452" s="21"/>
      <c r="CN1452" s="21"/>
      <c r="CO1452" s="21"/>
    </row>
    <row r="1453" spans="1:93" x14ac:dyDescent="0.3">
      <c r="A1453" s="1" t="s">
        <v>137</v>
      </c>
      <c r="B1453" s="1">
        <v>3400</v>
      </c>
      <c r="C1453" s="7" t="s">
        <v>137</v>
      </c>
      <c r="D1453" s="7" t="s">
        <v>132</v>
      </c>
      <c r="E1453" s="6" t="s">
        <v>286</v>
      </c>
      <c r="F1453" s="1">
        <v>50</v>
      </c>
      <c r="G1453" s="26"/>
      <c r="H1453" s="26"/>
      <c r="I1453" s="29">
        <v>40451</v>
      </c>
      <c r="J1453" s="11"/>
      <c r="K1453" s="56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57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56"/>
      <c r="AJ1453" s="11"/>
      <c r="AK1453" s="11"/>
      <c r="AL1453" s="11"/>
      <c r="AM1453" s="57"/>
      <c r="AN1453" s="11"/>
      <c r="AO1453" s="11"/>
      <c r="AP1453" s="11"/>
      <c r="AV1453" s="46"/>
      <c r="AW1453" s="41">
        <v>3400</v>
      </c>
      <c r="AX1453" s="12">
        <v>128</v>
      </c>
      <c r="AY1453" s="12">
        <v>128</v>
      </c>
      <c r="AZ1453" s="12">
        <v>162</v>
      </c>
      <c r="BA1453" s="12">
        <v>162</v>
      </c>
      <c r="BB1453" s="12">
        <v>194</v>
      </c>
      <c r="BC1453" s="12">
        <v>194</v>
      </c>
      <c r="BD1453" s="12">
        <v>138</v>
      </c>
      <c r="BE1453" s="12">
        <v>138</v>
      </c>
      <c r="BF1453" s="12">
        <v>166</v>
      </c>
      <c r="BG1453" s="12">
        <v>168</v>
      </c>
      <c r="BH1453" s="12">
        <v>110</v>
      </c>
      <c r="BI1453" s="12">
        <v>110</v>
      </c>
      <c r="BJ1453" s="12">
        <v>161</v>
      </c>
      <c r="BK1453" s="47">
        <v>169</v>
      </c>
    </row>
    <row r="1454" spans="1:93" x14ac:dyDescent="0.3">
      <c r="A1454" s="13" t="s">
        <v>1607</v>
      </c>
      <c r="B1454" s="2">
        <v>4001</v>
      </c>
      <c r="C1454" s="22" t="s">
        <v>265</v>
      </c>
      <c r="D1454" s="22" t="s">
        <v>36</v>
      </c>
      <c r="E1454" s="22" t="s">
        <v>271</v>
      </c>
      <c r="F1454" s="2">
        <v>1</v>
      </c>
      <c r="G1454" s="23" t="s">
        <v>1189</v>
      </c>
      <c r="H1454" s="23" t="s">
        <v>1190</v>
      </c>
      <c r="I1454" s="35">
        <v>40382</v>
      </c>
      <c r="J1454" s="25">
        <v>8</v>
      </c>
      <c r="K1454" s="56">
        <v>24.5</v>
      </c>
      <c r="L1454" s="11">
        <v>0</v>
      </c>
      <c r="M1454" s="11" t="s">
        <v>61</v>
      </c>
      <c r="N1454" s="11">
        <v>0</v>
      </c>
      <c r="O1454" s="11" t="s">
        <v>272</v>
      </c>
      <c r="P1454" s="11">
        <v>0</v>
      </c>
      <c r="Q1454" s="11">
        <v>44.5</v>
      </c>
      <c r="R1454" s="11">
        <v>0</v>
      </c>
      <c r="S1454" s="11"/>
      <c r="T1454" s="11"/>
      <c r="U1454" s="11"/>
      <c r="V1454" s="57"/>
      <c r="W1454" s="11"/>
      <c r="X1454" s="25">
        <v>3</v>
      </c>
      <c r="Y1454" s="25">
        <v>4</v>
      </c>
      <c r="AH1454" s="25">
        <v>57.1</v>
      </c>
      <c r="AI1454" s="56"/>
      <c r="AJ1454" s="11">
        <v>5.409017516722975</v>
      </c>
      <c r="AK1454" s="11">
        <v>0.5953843263630979</v>
      </c>
      <c r="AL1454" s="11">
        <v>85.982456393878522</v>
      </c>
      <c r="AM1454" s="57">
        <v>13.422159279758377</v>
      </c>
      <c r="AN1454" s="25">
        <v>27</v>
      </c>
      <c r="AQ1454" s="5">
        <v>2.6735605195420575</v>
      </c>
      <c r="AR1454" s="5">
        <v>1.2637994821808236</v>
      </c>
      <c r="AS1454" s="5">
        <v>-9.5671496679420933</v>
      </c>
      <c r="AT1454" s="5">
        <v>38.910916393839102</v>
      </c>
      <c r="AU1454" s="5">
        <f>AT1454/AR1454</f>
        <v>30.788837107840937</v>
      </c>
      <c r="AV1454" s="46"/>
      <c r="AW1454" s="41">
        <v>4001</v>
      </c>
      <c r="BH1454" s="12">
        <v>106</v>
      </c>
      <c r="BI1454" s="12">
        <v>110</v>
      </c>
      <c r="BK1454" s="47"/>
    </row>
    <row r="1455" spans="1:93" x14ac:dyDescent="0.3">
      <c r="A1455" s="13" t="s">
        <v>1607</v>
      </c>
      <c r="B1455" s="2">
        <v>4002</v>
      </c>
      <c r="C1455" s="22" t="s">
        <v>265</v>
      </c>
      <c r="D1455" s="22" t="s">
        <v>36</v>
      </c>
      <c r="E1455" s="22" t="s">
        <v>271</v>
      </c>
      <c r="F1455" s="2">
        <v>2</v>
      </c>
      <c r="G1455" s="23" t="s">
        <v>1191</v>
      </c>
      <c r="H1455" s="23" t="s">
        <v>1192</v>
      </c>
      <c r="I1455" s="35">
        <v>40382</v>
      </c>
      <c r="K1455" s="56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57"/>
      <c r="W1455" s="11"/>
      <c r="AI1455" s="56"/>
      <c r="AJ1455" s="11"/>
      <c r="AK1455" s="11"/>
      <c r="AL1455" s="11"/>
      <c r="AM1455" s="57"/>
      <c r="AV1455" s="46"/>
      <c r="AW1455" s="41">
        <v>4002</v>
      </c>
      <c r="AX1455" s="12">
        <v>128</v>
      </c>
      <c r="AY1455" s="12">
        <v>130</v>
      </c>
      <c r="AZ1455" s="12">
        <v>164</v>
      </c>
      <c r="BA1455" s="12">
        <v>164</v>
      </c>
      <c r="BB1455" s="12">
        <v>196</v>
      </c>
      <c r="BC1455" s="12">
        <v>196</v>
      </c>
      <c r="BD1455" s="12">
        <v>138</v>
      </c>
      <c r="BE1455" s="12">
        <v>146</v>
      </c>
      <c r="BF1455" s="12">
        <v>172</v>
      </c>
      <c r="BG1455" s="12">
        <v>172</v>
      </c>
      <c r="BH1455" s="12">
        <v>112</v>
      </c>
      <c r="BI1455" s="12">
        <v>112</v>
      </c>
      <c r="BJ1455" s="12">
        <v>163</v>
      </c>
      <c r="BK1455" s="47">
        <v>163</v>
      </c>
    </row>
    <row r="1456" spans="1:93" x14ac:dyDescent="0.3">
      <c r="A1456" s="13" t="s">
        <v>1607</v>
      </c>
      <c r="B1456" s="2">
        <v>4003</v>
      </c>
      <c r="C1456" s="22" t="s">
        <v>265</v>
      </c>
      <c r="D1456" s="22" t="s">
        <v>36</v>
      </c>
      <c r="E1456" s="22" t="s">
        <v>271</v>
      </c>
      <c r="F1456" s="2">
        <v>3</v>
      </c>
      <c r="G1456" s="23" t="s">
        <v>1191</v>
      </c>
      <c r="H1456" s="23" t="s">
        <v>1193</v>
      </c>
      <c r="I1456" s="35">
        <v>40382</v>
      </c>
      <c r="K1456" s="56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57"/>
      <c r="W1456" s="11"/>
      <c r="AI1456" s="46"/>
      <c r="AJ1456" s="12"/>
      <c r="AK1456" s="12"/>
      <c r="AL1456" s="12"/>
      <c r="AM1456" s="47"/>
      <c r="AV1456" s="46"/>
      <c r="AW1456" s="41">
        <v>4003</v>
      </c>
      <c r="BH1456" s="12">
        <v>108</v>
      </c>
      <c r="BI1456" s="12">
        <v>110</v>
      </c>
      <c r="BK1456" s="47"/>
    </row>
    <row r="1457" spans="1:63" x14ac:dyDescent="0.3">
      <c r="A1457" s="13" t="s">
        <v>1607</v>
      </c>
      <c r="B1457" s="2">
        <v>4004</v>
      </c>
      <c r="C1457" s="22" t="s">
        <v>265</v>
      </c>
      <c r="D1457" s="22" t="s">
        <v>36</v>
      </c>
      <c r="E1457" s="22" t="s">
        <v>271</v>
      </c>
      <c r="F1457" s="2">
        <v>4</v>
      </c>
      <c r="G1457" s="23" t="s">
        <v>1191</v>
      </c>
      <c r="H1457" s="23" t="s">
        <v>1194</v>
      </c>
      <c r="I1457" s="35">
        <v>40382</v>
      </c>
      <c r="K1457" s="56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57"/>
      <c r="W1457" s="11"/>
      <c r="AI1457" s="56"/>
      <c r="AJ1457" s="11"/>
      <c r="AK1457" s="11"/>
      <c r="AL1457" s="11"/>
      <c r="AM1457" s="57"/>
      <c r="AV1457" s="46"/>
      <c r="AW1457" s="41">
        <v>4004</v>
      </c>
      <c r="AX1457" s="12">
        <v>130</v>
      </c>
      <c r="AY1457" s="12">
        <v>130</v>
      </c>
      <c r="AZ1457" s="12">
        <v>164</v>
      </c>
      <c r="BA1457" s="12">
        <v>164</v>
      </c>
      <c r="BB1457" s="12">
        <v>192</v>
      </c>
      <c r="BC1457" s="12">
        <v>196</v>
      </c>
      <c r="BD1457" s="12">
        <v>138</v>
      </c>
      <c r="BE1457" s="12">
        <v>138</v>
      </c>
      <c r="BH1457" s="12">
        <v>108</v>
      </c>
      <c r="BI1457" s="12">
        <v>108</v>
      </c>
      <c r="BJ1457" s="12">
        <v>163</v>
      </c>
      <c r="BK1457" s="47">
        <v>163</v>
      </c>
    </row>
    <row r="1458" spans="1:63" x14ac:dyDescent="0.3">
      <c r="A1458" s="13" t="s">
        <v>1607</v>
      </c>
      <c r="B1458" s="2">
        <v>4005</v>
      </c>
      <c r="C1458" s="22" t="s">
        <v>265</v>
      </c>
      <c r="D1458" s="22" t="s">
        <v>36</v>
      </c>
      <c r="E1458" s="22" t="s">
        <v>271</v>
      </c>
      <c r="F1458" s="2">
        <v>5</v>
      </c>
      <c r="G1458" s="23" t="s">
        <v>1191</v>
      </c>
      <c r="H1458" s="23" t="s">
        <v>1195</v>
      </c>
      <c r="I1458" s="35">
        <v>40382</v>
      </c>
      <c r="J1458" s="25">
        <v>11</v>
      </c>
      <c r="K1458" s="56">
        <v>16</v>
      </c>
      <c r="L1458" s="11">
        <v>0</v>
      </c>
      <c r="M1458" s="11" t="s">
        <v>320</v>
      </c>
      <c r="N1458" s="11">
        <v>0</v>
      </c>
      <c r="O1458" s="11" t="s">
        <v>321</v>
      </c>
      <c r="P1458" s="11">
        <v>10</v>
      </c>
      <c r="Q1458" s="11" t="s">
        <v>64</v>
      </c>
      <c r="R1458" s="11">
        <v>1</v>
      </c>
      <c r="S1458" s="11">
        <v>15</v>
      </c>
      <c r="T1458" s="11">
        <v>0</v>
      </c>
      <c r="U1458" s="11"/>
      <c r="V1458" s="57"/>
      <c r="W1458" s="11"/>
      <c r="X1458" s="25">
        <v>1.5</v>
      </c>
      <c r="Y1458" s="25">
        <v>4</v>
      </c>
      <c r="Z1458" s="25">
        <v>1</v>
      </c>
      <c r="AA1458" s="25">
        <v>4.5</v>
      </c>
      <c r="AB1458" s="25">
        <v>1</v>
      </c>
      <c r="AC1458" s="25">
        <v>3</v>
      </c>
      <c r="AH1458" s="25">
        <v>69.8</v>
      </c>
      <c r="AI1458" s="56"/>
      <c r="AJ1458" s="11"/>
      <c r="AK1458" s="11"/>
      <c r="AL1458" s="11"/>
      <c r="AM1458" s="57"/>
      <c r="AQ1458" s="5">
        <v>0.22002237529558</v>
      </c>
      <c r="AR1458" s="5">
        <v>1.2254303914136477</v>
      </c>
      <c r="AS1458" s="5">
        <v>-9.5294805351919738</v>
      </c>
      <c r="AT1458" s="5">
        <v>37.449393974027508</v>
      </c>
      <c r="AU1458" s="5">
        <f>AT1458/AR1458</f>
        <v>30.560196838945828</v>
      </c>
      <c r="AV1458" s="46"/>
      <c r="AW1458" s="41">
        <v>4005</v>
      </c>
      <c r="AX1458" s="12">
        <v>130</v>
      </c>
      <c r="AY1458" s="12">
        <v>130</v>
      </c>
      <c r="AZ1458" s="12">
        <v>164</v>
      </c>
      <c r="BA1458" s="12">
        <v>164</v>
      </c>
      <c r="BB1458" s="12">
        <v>196</v>
      </c>
      <c r="BC1458" s="12">
        <v>196</v>
      </c>
      <c r="BD1458" s="12">
        <v>138</v>
      </c>
      <c r="BE1458" s="12">
        <v>138</v>
      </c>
      <c r="BK1458" s="47"/>
    </row>
    <row r="1459" spans="1:63" x14ac:dyDescent="0.3">
      <c r="A1459" s="13" t="s">
        <v>1607</v>
      </c>
      <c r="B1459" s="2">
        <v>4006</v>
      </c>
      <c r="C1459" s="22" t="s">
        <v>265</v>
      </c>
      <c r="D1459" s="22" t="s">
        <v>36</v>
      </c>
      <c r="E1459" s="22" t="s">
        <v>271</v>
      </c>
      <c r="F1459" s="2">
        <v>6</v>
      </c>
      <c r="G1459" s="23" t="s">
        <v>1191</v>
      </c>
      <c r="H1459" s="23" t="s">
        <v>1196</v>
      </c>
      <c r="I1459" s="35">
        <v>40382</v>
      </c>
      <c r="K1459" s="56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57"/>
      <c r="W1459" s="11"/>
      <c r="AI1459" s="56"/>
      <c r="AJ1459" s="11"/>
      <c r="AK1459" s="11"/>
      <c r="AL1459" s="11"/>
      <c r="AM1459" s="57"/>
      <c r="AV1459" s="46"/>
      <c r="AW1459" s="41">
        <v>4006</v>
      </c>
      <c r="BH1459" s="12">
        <v>108</v>
      </c>
      <c r="BI1459" s="12">
        <v>116</v>
      </c>
      <c r="BJ1459" s="12">
        <v>161</v>
      </c>
      <c r="BK1459" s="47">
        <v>161</v>
      </c>
    </row>
    <row r="1460" spans="1:63" x14ac:dyDescent="0.3">
      <c r="A1460" s="13" t="s">
        <v>1607</v>
      </c>
      <c r="B1460" s="2">
        <v>4007</v>
      </c>
      <c r="C1460" s="22" t="s">
        <v>265</v>
      </c>
      <c r="D1460" s="22" t="s">
        <v>36</v>
      </c>
      <c r="E1460" s="22" t="s">
        <v>271</v>
      </c>
      <c r="F1460" s="2">
        <v>7</v>
      </c>
      <c r="G1460" s="23" t="s">
        <v>1191</v>
      </c>
      <c r="H1460" s="23" t="s">
        <v>1197</v>
      </c>
      <c r="I1460" s="35">
        <v>40382</v>
      </c>
      <c r="K1460" s="56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57"/>
      <c r="W1460" s="11"/>
      <c r="AI1460" s="56"/>
      <c r="AJ1460" s="11"/>
      <c r="AK1460" s="11"/>
      <c r="AL1460" s="11"/>
      <c r="AM1460" s="57"/>
      <c r="AV1460" s="46"/>
      <c r="AW1460" s="41">
        <v>4007</v>
      </c>
      <c r="BH1460" s="12">
        <v>112</v>
      </c>
      <c r="BI1460" s="12">
        <v>112</v>
      </c>
      <c r="BJ1460" s="12">
        <v>161</v>
      </c>
      <c r="BK1460" s="47">
        <v>161</v>
      </c>
    </row>
    <row r="1461" spans="1:63" x14ac:dyDescent="0.3">
      <c r="A1461" s="13" t="s">
        <v>1607</v>
      </c>
      <c r="B1461" s="2">
        <v>4008</v>
      </c>
      <c r="C1461" s="22" t="s">
        <v>265</v>
      </c>
      <c r="D1461" s="22" t="s">
        <v>36</v>
      </c>
      <c r="E1461" s="22" t="s">
        <v>271</v>
      </c>
      <c r="F1461" s="2">
        <v>8</v>
      </c>
      <c r="G1461" s="23" t="s">
        <v>1198</v>
      </c>
      <c r="H1461" s="23" t="s">
        <v>1199</v>
      </c>
      <c r="I1461" s="35">
        <v>40382</v>
      </c>
      <c r="K1461" s="56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57"/>
      <c r="W1461" s="11"/>
      <c r="AI1461" s="56"/>
      <c r="AJ1461" s="11"/>
      <c r="AK1461" s="11"/>
      <c r="AL1461" s="11"/>
      <c r="AM1461" s="57"/>
      <c r="AV1461" s="46"/>
      <c r="AW1461" s="41"/>
      <c r="BK1461" s="47"/>
    </row>
    <row r="1462" spans="1:63" x14ac:dyDescent="0.3">
      <c r="A1462" s="13" t="s">
        <v>1607</v>
      </c>
      <c r="B1462" s="2">
        <v>4009</v>
      </c>
      <c r="C1462" s="22" t="s">
        <v>265</v>
      </c>
      <c r="D1462" s="22" t="s">
        <v>36</v>
      </c>
      <c r="E1462" s="22" t="s">
        <v>271</v>
      </c>
      <c r="F1462" s="2">
        <v>9</v>
      </c>
      <c r="G1462" s="23" t="s">
        <v>1200</v>
      </c>
      <c r="H1462" s="23" t="s">
        <v>1201</v>
      </c>
      <c r="I1462" s="35">
        <v>40382</v>
      </c>
      <c r="J1462" s="25">
        <v>7.7</v>
      </c>
      <c r="K1462" s="56">
        <v>8</v>
      </c>
      <c r="L1462" s="11">
        <v>0</v>
      </c>
      <c r="M1462" s="11">
        <v>31</v>
      </c>
      <c r="N1462" s="11">
        <v>0</v>
      </c>
      <c r="O1462" s="11">
        <v>48.5</v>
      </c>
      <c r="P1462" s="11">
        <v>1</v>
      </c>
      <c r="Q1462" s="11">
        <v>50</v>
      </c>
      <c r="R1462" s="11">
        <v>0</v>
      </c>
      <c r="S1462" s="11" t="s">
        <v>322</v>
      </c>
      <c r="T1462" s="11">
        <v>0</v>
      </c>
      <c r="U1462" s="11"/>
      <c r="V1462" s="57"/>
      <c r="W1462" s="11"/>
      <c r="X1462" s="25">
        <v>2.5</v>
      </c>
      <c r="Y1462" s="25">
        <v>4.5</v>
      </c>
      <c r="AH1462" s="25">
        <v>49.8</v>
      </c>
      <c r="AI1462" s="56"/>
      <c r="AJ1462" s="11"/>
      <c r="AK1462" s="11"/>
      <c r="AL1462" s="11"/>
      <c r="AM1462" s="57"/>
      <c r="AQ1462" s="5">
        <v>1.1114976800278489</v>
      </c>
      <c r="AR1462" s="5">
        <v>1.5343602880784075</v>
      </c>
      <c r="AS1462" s="5">
        <v>-10.212310341154629</v>
      </c>
      <c r="AT1462" s="5">
        <v>37.617523273914799</v>
      </c>
      <c r="AU1462" s="5">
        <f>AT1462/AR1462</f>
        <v>24.516747185255944</v>
      </c>
      <c r="AV1462" s="46"/>
      <c r="AW1462" s="41">
        <v>4009</v>
      </c>
      <c r="BH1462" s="12">
        <v>110</v>
      </c>
      <c r="BI1462" s="12">
        <v>110</v>
      </c>
      <c r="BJ1462" s="12">
        <v>161</v>
      </c>
      <c r="BK1462" s="47">
        <v>161</v>
      </c>
    </row>
    <row r="1463" spans="1:63" x14ac:dyDescent="0.3">
      <c r="A1463" s="13" t="s">
        <v>1607</v>
      </c>
      <c r="B1463" s="2">
        <v>4010</v>
      </c>
      <c r="C1463" s="22" t="s">
        <v>265</v>
      </c>
      <c r="D1463" s="22" t="s">
        <v>36</v>
      </c>
      <c r="E1463" s="22" t="s">
        <v>271</v>
      </c>
      <c r="F1463" s="2">
        <v>10</v>
      </c>
      <c r="G1463" s="23" t="s">
        <v>1198</v>
      </c>
      <c r="H1463" s="23" t="s">
        <v>1202</v>
      </c>
      <c r="I1463" s="35">
        <v>40382</v>
      </c>
      <c r="K1463" s="56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57"/>
      <c r="W1463" s="11"/>
      <c r="AI1463" s="56"/>
      <c r="AJ1463" s="11"/>
      <c r="AK1463" s="11"/>
      <c r="AL1463" s="11"/>
      <c r="AM1463" s="57"/>
      <c r="AV1463" s="46"/>
      <c r="AW1463" s="41">
        <v>4010</v>
      </c>
      <c r="BH1463" s="12">
        <v>104</v>
      </c>
      <c r="BI1463" s="12">
        <v>108</v>
      </c>
      <c r="BJ1463" s="12">
        <v>161</v>
      </c>
      <c r="BK1463" s="47">
        <v>161</v>
      </c>
    </row>
    <row r="1464" spans="1:63" x14ac:dyDescent="0.3">
      <c r="A1464" s="13" t="s">
        <v>1607</v>
      </c>
      <c r="B1464" s="2">
        <v>4011</v>
      </c>
      <c r="C1464" s="22" t="s">
        <v>265</v>
      </c>
      <c r="D1464" s="22" t="s">
        <v>36</v>
      </c>
      <c r="E1464" s="22" t="s">
        <v>271</v>
      </c>
      <c r="F1464" s="2">
        <v>11</v>
      </c>
      <c r="G1464" s="23" t="s">
        <v>1198</v>
      </c>
      <c r="H1464" s="23" t="s">
        <v>1202</v>
      </c>
      <c r="I1464" s="35">
        <v>40382</v>
      </c>
      <c r="K1464" s="56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57"/>
      <c r="W1464" s="11"/>
      <c r="AI1464" s="56"/>
      <c r="AJ1464" s="11"/>
      <c r="AK1464" s="11"/>
      <c r="AL1464" s="11"/>
      <c r="AM1464" s="57"/>
      <c r="AV1464" s="46"/>
      <c r="AW1464" s="41">
        <v>4011</v>
      </c>
      <c r="AX1464" s="12">
        <v>130</v>
      </c>
      <c r="AY1464" s="12">
        <v>130</v>
      </c>
      <c r="AZ1464" s="12">
        <v>160</v>
      </c>
      <c r="BA1464" s="12">
        <v>164</v>
      </c>
      <c r="BB1464" s="12">
        <v>196</v>
      </c>
      <c r="BC1464" s="12">
        <v>196</v>
      </c>
      <c r="BD1464" s="12">
        <v>138</v>
      </c>
      <c r="BE1464" s="12">
        <v>138</v>
      </c>
      <c r="BF1464" s="12">
        <v>168</v>
      </c>
      <c r="BG1464" s="12">
        <v>168</v>
      </c>
      <c r="BH1464" s="12">
        <v>108</v>
      </c>
      <c r="BI1464" s="12">
        <v>108</v>
      </c>
      <c r="BJ1464" s="12">
        <v>157</v>
      </c>
      <c r="BK1464" s="47">
        <v>169</v>
      </c>
    </row>
    <row r="1465" spans="1:63" x14ac:dyDescent="0.3">
      <c r="A1465" s="13" t="s">
        <v>1607</v>
      </c>
      <c r="B1465" s="2">
        <v>4012</v>
      </c>
      <c r="C1465" s="22" t="s">
        <v>265</v>
      </c>
      <c r="D1465" s="22" t="s">
        <v>36</v>
      </c>
      <c r="E1465" s="22" t="s">
        <v>271</v>
      </c>
      <c r="F1465" s="2">
        <v>12</v>
      </c>
      <c r="G1465" s="23" t="s">
        <v>1198</v>
      </c>
      <c r="H1465" s="23" t="s">
        <v>1203</v>
      </c>
      <c r="I1465" s="35">
        <v>40382</v>
      </c>
      <c r="K1465" s="56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57"/>
      <c r="W1465" s="11"/>
      <c r="AI1465" s="56"/>
      <c r="AJ1465" s="11"/>
      <c r="AK1465" s="11"/>
      <c r="AL1465" s="11"/>
      <c r="AM1465" s="57"/>
      <c r="AV1465" s="46"/>
      <c r="AW1465" s="41">
        <v>4012</v>
      </c>
      <c r="AX1465" s="12">
        <v>130</v>
      </c>
      <c r="AY1465" s="12">
        <v>130</v>
      </c>
      <c r="AZ1465" s="12">
        <v>160</v>
      </c>
      <c r="BA1465" s="12">
        <v>162</v>
      </c>
      <c r="BB1465" s="12">
        <v>196</v>
      </c>
      <c r="BC1465" s="12">
        <v>196</v>
      </c>
      <c r="BD1465" s="12">
        <v>138</v>
      </c>
      <c r="BE1465" s="12">
        <v>138</v>
      </c>
      <c r="BF1465" s="12">
        <v>168</v>
      </c>
      <c r="BG1465" s="12">
        <v>168</v>
      </c>
      <c r="BH1465" s="12">
        <v>110</v>
      </c>
      <c r="BI1465" s="12">
        <v>110</v>
      </c>
      <c r="BJ1465" s="12">
        <v>165</v>
      </c>
      <c r="BK1465" s="47">
        <v>169</v>
      </c>
    </row>
    <row r="1466" spans="1:63" x14ac:dyDescent="0.3">
      <c r="A1466" s="13" t="s">
        <v>1607</v>
      </c>
      <c r="B1466" s="2">
        <v>4013</v>
      </c>
      <c r="C1466" s="22" t="s">
        <v>265</v>
      </c>
      <c r="D1466" s="22" t="s">
        <v>36</v>
      </c>
      <c r="E1466" s="22" t="s">
        <v>271</v>
      </c>
      <c r="F1466" s="2">
        <v>13</v>
      </c>
      <c r="G1466" s="23" t="s">
        <v>1200</v>
      </c>
      <c r="H1466" s="23" t="s">
        <v>1203</v>
      </c>
      <c r="I1466" s="35">
        <v>40382</v>
      </c>
      <c r="J1466" s="25">
        <v>10.5</v>
      </c>
      <c r="K1466" s="56">
        <v>11</v>
      </c>
      <c r="L1466" s="11">
        <v>0</v>
      </c>
      <c r="M1466" s="11">
        <v>32</v>
      </c>
      <c r="N1466" s="11">
        <v>0</v>
      </c>
      <c r="O1466" s="11" t="s">
        <v>323</v>
      </c>
      <c r="P1466" s="11">
        <v>0</v>
      </c>
      <c r="Q1466" s="11">
        <v>64</v>
      </c>
      <c r="R1466" s="11">
        <v>0</v>
      </c>
      <c r="S1466" s="11"/>
      <c r="T1466" s="11"/>
      <c r="U1466" s="11"/>
      <c r="V1466" s="57"/>
      <c r="W1466" s="11"/>
      <c r="X1466" s="25">
        <v>2</v>
      </c>
      <c r="Y1466" s="25">
        <v>5</v>
      </c>
      <c r="AH1466" s="25">
        <v>45.3</v>
      </c>
      <c r="AI1466" s="56"/>
      <c r="AJ1466" s="11">
        <v>5.6090270726370424</v>
      </c>
      <c r="AK1466" s="11">
        <v>0.92477656405163655</v>
      </c>
      <c r="AL1466" s="11">
        <v>70.242676266137053</v>
      </c>
      <c r="AM1466" s="57">
        <v>28.832547169811324</v>
      </c>
      <c r="AN1466" s="25">
        <v>28</v>
      </c>
      <c r="AQ1466" s="5">
        <v>1.4908699485972479</v>
      </c>
      <c r="AR1466" s="5">
        <v>1.6138331081186243</v>
      </c>
      <c r="AS1466" s="5">
        <v>-8.7223958101684183</v>
      </c>
      <c r="AT1466" s="5">
        <v>37.924575133697466</v>
      </c>
      <c r="AU1466" s="5">
        <f>AT1466/AR1466</f>
        <v>23.499688377263006</v>
      </c>
      <c r="AV1466" s="46"/>
      <c r="AW1466" s="41">
        <v>4013</v>
      </c>
      <c r="BH1466" s="12">
        <v>112</v>
      </c>
      <c r="BI1466" s="12">
        <v>112</v>
      </c>
      <c r="BJ1466" s="12">
        <v>161</v>
      </c>
      <c r="BK1466" s="47">
        <v>169</v>
      </c>
    </row>
    <row r="1467" spans="1:63" x14ac:dyDescent="0.3">
      <c r="A1467" s="13" t="s">
        <v>1607</v>
      </c>
      <c r="B1467" s="2">
        <v>4014</v>
      </c>
      <c r="C1467" s="22" t="s">
        <v>265</v>
      </c>
      <c r="D1467" s="22" t="s">
        <v>36</v>
      </c>
      <c r="E1467" s="22" t="s">
        <v>271</v>
      </c>
      <c r="F1467" s="2">
        <v>14</v>
      </c>
      <c r="G1467" s="23" t="s">
        <v>1204</v>
      </c>
      <c r="H1467" s="23" t="s">
        <v>1205</v>
      </c>
      <c r="I1467" s="35">
        <v>40382</v>
      </c>
      <c r="K1467" s="56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57"/>
      <c r="W1467" s="11"/>
      <c r="AI1467" s="56"/>
      <c r="AJ1467" s="11"/>
      <c r="AK1467" s="11"/>
      <c r="AL1467" s="11"/>
      <c r="AM1467" s="57"/>
      <c r="AV1467" s="46"/>
      <c r="AW1467" s="41">
        <v>4014</v>
      </c>
      <c r="AX1467" s="12">
        <v>128</v>
      </c>
      <c r="AY1467" s="12">
        <v>128</v>
      </c>
      <c r="AZ1467" s="12">
        <v>160</v>
      </c>
      <c r="BA1467" s="12">
        <v>164</v>
      </c>
      <c r="BB1467" s="12">
        <v>196</v>
      </c>
      <c r="BC1467" s="12">
        <v>196</v>
      </c>
      <c r="BD1467" s="12">
        <v>138</v>
      </c>
      <c r="BE1467" s="12">
        <v>138</v>
      </c>
      <c r="BF1467" s="12">
        <v>170</v>
      </c>
      <c r="BG1467" s="12">
        <v>170</v>
      </c>
      <c r="BK1467" s="47"/>
    </row>
    <row r="1468" spans="1:63" x14ac:dyDescent="0.3">
      <c r="A1468" s="13" t="s">
        <v>1607</v>
      </c>
      <c r="B1468" s="2">
        <v>4015</v>
      </c>
      <c r="C1468" s="22" t="s">
        <v>265</v>
      </c>
      <c r="D1468" s="22" t="s">
        <v>36</v>
      </c>
      <c r="E1468" s="22" t="s">
        <v>271</v>
      </c>
      <c r="F1468" s="2">
        <v>15</v>
      </c>
      <c r="G1468" s="23" t="s">
        <v>1206</v>
      </c>
      <c r="H1468" s="23" t="s">
        <v>1477</v>
      </c>
      <c r="I1468" s="35">
        <v>40382</v>
      </c>
      <c r="K1468" s="56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57"/>
      <c r="W1468" s="11"/>
      <c r="AI1468" s="46"/>
      <c r="AJ1468" s="12"/>
      <c r="AK1468" s="12"/>
      <c r="AL1468" s="12"/>
      <c r="AM1468" s="47"/>
      <c r="AV1468" s="46"/>
      <c r="AW1468" s="41">
        <v>4015</v>
      </c>
      <c r="AX1468" s="12">
        <v>130</v>
      </c>
      <c r="AY1468" s="12">
        <v>130</v>
      </c>
      <c r="AZ1468" s="12">
        <v>160</v>
      </c>
      <c r="BA1468" s="12">
        <v>162</v>
      </c>
      <c r="BB1468" s="12">
        <v>196</v>
      </c>
      <c r="BC1468" s="12">
        <v>196</v>
      </c>
      <c r="BD1468" s="12">
        <v>138</v>
      </c>
      <c r="BE1468" s="12">
        <v>146</v>
      </c>
      <c r="BF1468" s="12">
        <v>168</v>
      </c>
      <c r="BG1468" s="12">
        <v>168</v>
      </c>
      <c r="BH1468" s="12">
        <v>108</v>
      </c>
      <c r="BI1468" s="12">
        <v>108</v>
      </c>
      <c r="BJ1468" s="12">
        <v>165</v>
      </c>
      <c r="BK1468" s="47">
        <v>167</v>
      </c>
    </row>
    <row r="1469" spans="1:63" x14ac:dyDescent="0.3">
      <c r="A1469" s="13" t="s">
        <v>1607</v>
      </c>
      <c r="B1469" s="2">
        <v>4016</v>
      </c>
      <c r="C1469" s="22" t="s">
        <v>265</v>
      </c>
      <c r="D1469" s="22" t="s">
        <v>36</v>
      </c>
      <c r="E1469" s="22" t="s">
        <v>271</v>
      </c>
      <c r="F1469" s="2">
        <v>16</v>
      </c>
      <c r="G1469" s="23" t="s">
        <v>1478</v>
      </c>
      <c r="H1469" s="23" t="s">
        <v>1479</v>
      </c>
      <c r="I1469" s="35">
        <v>40382</v>
      </c>
      <c r="K1469" s="56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57"/>
      <c r="W1469" s="11"/>
      <c r="AI1469" s="56"/>
      <c r="AJ1469" s="11"/>
      <c r="AK1469" s="11"/>
      <c r="AL1469" s="11"/>
      <c r="AM1469" s="57"/>
      <c r="AV1469" s="46"/>
      <c r="AW1469" s="41">
        <v>4016</v>
      </c>
      <c r="AX1469" s="12">
        <v>130</v>
      </c>
      <c r="AY1469" s="12">
        <v>130</v>
      </c>
      <c r="AZ1469" s="12">
        <v>160</v>
      </c>
      <c r="BA1469" s="12">
        <v>162</v>
      </c>
      <c r="BB1469" s="12">
        <v>196</v>
      </c>
      <c r="BC1469" s="12">
        <v>196</v>
      </c>
      <c r="BD1469" s="12">
        <v>138</v>
      </c>
      <c r="BE1469" s="12">
        <v>138</v>
      </c>
      <c r="BF1469" s="12">
        <v>168</v>
      </c>
      <c r="BG1469" s="12">
        <v>168</v>
      </c>
      <c r="BH1469" s="12">
        <v>110</v>
      </c>
      <c r="BI1469" s="12">
        <v>110</v>
      </c>
      <c r="BJ1469" s="12">
        <v>161</v>
      </c>
      <c r="BK1469" s="47">
        <v>167</v>
      </c>
    </row>
    <row r="1470" spans="1:63" x14ac:dyDescent="0.3">
      <c r="A1470" s="13" t="s">
        <v>1607</v>
      </c>
      <c r="B1470" s="2">
        <v>4017</v>
      </c>
      <c r="C1470" s="22" t="s">
        <v>265</v>
      </c>
      <c r="D1470" s="22" t="s">
        <v>36</v>
      </c>
      <c r="E1470" s="22" t="s">
        <v>271</v>
      </c>
      <c r="F1470" s="2">
        <v>17</v>
      </c>
      <c r="G1470" s="23" t="s">
        <v>1478</v>
      </c>
      <c r="H1470" s="23" t="s">
        <v>1480</v>
      </c>
      <c r="I1470" s="35">
        <v>40382</v>
      </c>
      <c r="J1470" s="25">
        <v>12.5</v>
      </c>
      <c r="K1470" s="56">
        <v>13</v>
      </c>
      <c r="L1470" s="11">
        <v>0</v>
      </c>
      <c r="M1470" s="11">
        <v>50</v>
      </c>
      <c r="N1470" s="11">
        <v>0</v>
      </c>
      <c r="O1470" s="11" t="s">
        <v>324</v>
      </c>
      <c r="P1470" s="11">
        <v>0</v>
      </c>
      <c r="Q1470" s="11" t="s">
        <v>325</v>
      </c>
      <c r="R1470" s="11">
        <v>0</v>
      </c>
      <c r="S1470" s="11" t="s">
        <v>326</v>
      </c>
      <c r="T1470" s="11">
        <v>0</v>
      </c>
      <c r="U1470" s="11"/>
      <c r="V1470" s="57"/>
      <c r="W1470" s="11"/>
      <c r="X1470" s="25">
        <v>2</v>
      </c>
      <c r="Y1470" s="25">
        <v>4.5</v>
      </c>
      <c r="AH1470" s="25">
        <v>55.3</v>
      </c>
      <c r="AI1470" s="56"/>
      <c r="AJ1470" s="11"/>
      <c r="AK1470" s="11"/>
      <c r="AL1470" s="11"/>
      <c r="AM1470" s="57"/>
      <c r="AQ1470" s="5">
        <v>-2.8464508874872507E-3</v>
      </c>
      <c r="AR1470" s="5">
        <v>1.5789943014325438</v>
      </c>
      <c r="AS1470" s="5">
        <v>-10.220854640339052</v>
      </c>
      <c r="AT1470" s="5">
        <v>38.012574546754358</v>
      </c>
      <c r="AU1470" s="5">
        <f>AT1470/AR1470</f>
        <v>24.073914967436817</v>
      </c>
      <c r="AV1470" s="46"/>
      <c r="AW1470" s="41">
        <v>4017</v>
      </c>
      <c r="AX1470" s="12">
        <v>130</v>
      </c>
      <c r="AY1470" s="12">
        <v>130</v>
      </c>
      <c r="AZ1470" s="12">
        <v>162</v>
      </c>
      <c r="BA1470" s="12">
        <v>166</v>
      </c>
      <c r="BB1470" s="12">
        <v>194</v>
      </c>
      <c r="BC1470" s="12">
        <v>196</v>
      </c>
      <c r="BD1470" s="12">
        <v>138</v>
      </c>
      <c r="BE1470" s="12">
        <v>138</v>
      </c>
      <c r="BF1470" s="12">
        <v>166</v>
      </c>
      <c r="BG1470" s="12">
        <v>168</v>
      </c>
      <c r="BH1470" s="12">
        <v>110</v>
      </c>
      <c r="BI1470" s="12">
        <v>114</v>
      </c>
      <c r="BJ1470" s="12">
        <v>169</v>
      </c>
      <c r="BK1470" s="47">
        <v>169</v>
      </c>
    </row>
    <row r="1471" spans="1:63" x14ac:dyDescent="0.3">
      <c r="A1471" s="13" t="s">
        <v>1607</v>
      </c>
      <c r="B1471" s="2">
        <v>4018</v>
      </c>
      <c r="C1471" s="22" t="s">
        <v>265</v>
      </c>
      <c r="D1471" s="22" t="s">
        <v>36</v>
      </c>
      <c r="E1471" s="22" t="s">
        <v>271</v>
      </c>
      <c r="F1471" s="2">
        <v>18</v>
      </c>
      <c r="G1471" s="23" t="s">
        <v>1478</v>
      </c>
      <c r="H1471" s="23" t="s">
        <v>1481</v>
      </c>
      <c r="I1471" s="35">
        <v>40382</v>
      </c>
      <c r="K1471" s="56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57"/>
      <c r="W1471" s="11"/>
      <c r="AI1471" s="56"/>
      <c r="AJ1471" s="11"/>
      <c r="AK1471" s="11"/>
      <c r="AL1471" s="11"/>
      <c r="AM1471" s="57"/>
      <c r="AV1471" s="46"/>
      <c r="AW1471" s="41">
        <v>4018</v>
      </c>
      <c r="AX1471" s="12">
        <v>130</v>
      </c>
      <c r="AY1471" s="12">
        <v>130</v>
      </c>
      <c r="AZ1471" s="12">
        <v>166</v>
      </c>
      <c r="BA1471" s="12">
        <v>168</v>
      </c>
      <c r="BB1471" s="12">
        <v>194</v>
      </c>
      <c r="BC1471" s="12">
        <v>196</v>
      </c>
      <c r="BD1471" s="12">
        <v>138</v>
      </c>
      <c r="BE1471" s="12">
        <v>138</v>
      </c>
      <c r="BF1471" s="12">
        <v>166</v>
      </c>
      <c r="BG1471" s="12">
        <v>168</v>
      </c>
      <c r="BH1471" s="12">
        <v>104</v>
      </c>
      <c r="BI1471" s="12">
        <v>110</v>
      </c>
      <c r="BJ1471" s="12">
        <v>165</v>
      </c>
      <c r="BK1471" s="47">
        <v>165</v>
      </c>
    </row>
    <row r="1472" spans="1:63" x14ac:dyDescent="0.3">
      <c r="A1472" s="13" t="s">
        <v>1607</v>
      </c>
      <c r="B1472" s="2">
        <v>4019</v>
      </c>
      <c r="C1472" s="22" t="s">
        <v>265</v>
      </c>
      <c r="D1472" s="22" t="s">
        <v>36</v>
      </c>
      <c r="E1472" s="22" t="s">
        <v>271</v>
      </c>
      <c r="F1472" s="2">
        <v>19</v>
      </c>
      <c r="G1472" s="23" t="s">
        <v>1478</v>
      </c>
      <c r="H1472" s="23" t="s">
        <v>1482</v>
      </c>
      <c r="I1472" s="35">
        <v>40382</v>
      </c>
      <c r="K1472" s="56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57"/>
      <c r="W1472" s="11"/>
      <c r="AI1472" s="56"/>
      <c r="AJ1472" s="11"/>
      <c r="AK1472" s="11"/>
      <c r="AL1472" s="11"/>
      <c r="AM1472" s="57"/>
      <c r="AV1472" s="46"/>
      <c r="AW1472" s="41">
        <v>4019</v>
      </c>
      <c r="BH1472" s="12">
        <v>110</v>
      </c>
      <c r="BI1472" s="12">
        <v>110</v>
      </c>
      <c r="BJ1472" s="12">
        <v>161</v>
      </c>
      <c r="BK1472" s="47">
        <v>161</v>
      </c>
    </row>
    <row r="1473" spans="1:63" x14ac:dyDescent="0.3">
      <c r="A1473" s="13" t="s">
        <v>1607</v>
      </c>
      <c r="B1473" s="2">
        <v>4020</v>
      </c>
      <c r="C1473" s="22" t="s">
        <v>265</v>
      </c>
      <c r="D1473" s="22" t="s">
        <v>36</v>
      </c>
      <c r="E1473" s="22" t="s">
        <v>271</v>
      </c>
      <c r="F1473" s="2">
        <v>20</v>
      </c>
      <c r="G1473" s="23" t="s">
        <v>1206</v>
      </c>
      <c r="H1473" s="23" t="s">
        <v>1483</v>
      </c>
      <c r="I1473" s="35">
        <v>40382</v>
      </c>
      <c r="K1473" s="56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57"/>
      <c r="W1473" s="11"/>
      <c r="AI1473" s="56"/>
      <c r="AJ1473" s="11"/>
      <c r="AK1473" s="11"/>
      <c r="AL1473" s="11"/>
      <c r="AM1473" s="57"/>
      <c r="AV1473" s="46"/>
      <c r="AW1473" s="41">
        <v>4020</v>
      </c>
      <c r="AX1473" s="12">
        <v>130</v>
      </c>
      <c r="AY1473" s="12">
        <v>130</v>
      </c>
      <c r="AZ1473" s="12">
        <v>160</v>
      </c>
      <c r="BA1473" s="12">
        <v>162</v>
      </c>
      <c r="BB1473" s="12">
        <v>194</v>
      </c>
      <c r="BC1473" s="12">
        <v>196</v>
      </c>
      <c r="BD1473" s="12">
        <v>138</v>
      </c>
      <c r="BE1473" s="12">
        <v>138</v>
      </c>
      <c r="BF1473" s="12">
        <v>166</v>
      </c>
      <c r="BG1473" s="12">
        <v>168</v>
      </c>
      <c r="BH1473" s="12">
        <v>108</v>
      </c>
      <c r="BI1473" s="12">
        <v>108</v>
      </c>
      <c r="BJ1473" s="12">
        <v>161</v>
      </c>
      <c r="BK1473" s="47">
        <v>169</v>
      </c>
    </row>
    <row r="1474" spans="1:63" x14ac:dyDescent="0.3">
      <c r="A1474" s="13" t="s">
        <v>1607</v>
      </c>
      <c r="B1474" s="2">
        <v>4021</v>
      </c>
      <c r="C1474" s="22" t="s">
        <v>265</v>
      </c>
      <c r="D1474" s="22" t="s">
        <v>36</v>
      </c>
      <c r="E1474" s="22" t="s">
        <v>271</v>
      </c>
      <c r="F1474" s="2">
        <v>21</v>
      </c>
      <c r="G1474" s="23" t="s">
        <v>1478</v>
      </c>
      <c r="H1474" s="23" t="s">
        <v>1484</v>
      </c>
      <c r="I1474" s="35">
        <v>40382</v>
      </c>
      <c r="J1474" s="25">
        <v>16.5</v>
      </c>
      <c r="K1474" s="56">
        <v>34.5</v>
      </c>
      <c r="L1474" s="11">
        <v>0</v>
      </c>
      <c r="M1474" s="11" t="s">
        <v>327</v>
      </c>
      <c r="N1474" s="11">
        <v>0</v>
      </c>
      <c r="O1474" s="11">
        <v>50.5</v>
      </c>
      <c r="P1474" s="11">
        <v>1</v>
      </c>
      <c r="Q1474" s="11">
        <v>61</v>
      </c>
      <c r="R1474" s="11">
        <v>0</v>
      </c>
      <c r="S1474" s="11"/>
      <c r="T1474" s="11"/>
      <c r="U1474" s="11"/>
      <c r="V1474" s="57"/>
      <c r="W1474" s="11"/>
      <c r="X1474" s="25">
        <v>1.5</v>
      </c>
      <c r="Y1474" s="25">
        <v>5</v>
      </c>
      <c r="Z1474" s="25">
        <v>5</v>
      </c>
      <c r="AA1474" s="25">
        <v>4.5</v>
      </c>
      <c r="AH1474" s="25">
        <v>51.1</v>
      </c>
      <c r="AI1474" s="56"/>
      <c r="AJ1474" s="11"/>
      <c r="AK1474" s="11"/>
      <c r="AL1474" s="11"/>
      <c r="AM1474" s="57"/>
      <c r="AQ1474" s="5">
        <v>0.34185733360899007</v>
      </c>
      <c r="AR1474" s="5">
        <v>1.4832938795916391</v>
      </c>
      <c r="AS1474" s="5">
        <v>-10.460952957307711</v>
      </c>
      <c r="AT1474" s="5">
        <v>38.601609833288101</v>
      </c>
      <c r="AU1474" s="5">
        <f>AT1474/AR1474</f>
        <v>26.024249384697381</v>
      </c>
      <c r="AV1474" s="46"/>
      <c r="AW1474" s="41">
        <v>4021</v>
      </c>
      <c r="AX1474" s="12">
        <v>130</v>
      </c>
      <c r="AY1474" s="12">
        <v>130</v>
      </c>
      <c r="AZ1474" s="12">
        <v>162</v>
      </c>
      <c r="BA1474" s="12">
        <v>162</v>
      </c>
      <c r="BB1474" s="12">
        <v>194</v>
      </c>
      <c r="BC1474" s="12">
        <v>194</v>
      </c>
      <c r="BD1474" s="12">
        <v>138</v>
      </c>
      <c r="BE1474" s="12">
        <v>138</v>
      </c>
      <c r="BF1474" s="12">
        <v>168</v>
      </c>
      <c r="BG1474" s="12">
        <v>170</v>
      </c>
      <c r="BK1474" s="47"/>
    </row>
    <row r="1475" spans="1:63" x14ac:dyDescent="0.3">
      <c r="A1475" s="13" t="s">
        <v>1607</v>
      </c>
      <c r="B1475" s="2">
        <v>4022</v>
      </c>
      <c r="C1475" s="22" t="s">
        <v>265</v>
      </c>
      <c r="D1475" s="22" t="s">
        <v>36</v>
      </c>
      <c r="E1475" s="22" t="s">
        <v>271</v>
      </c>
      <c r="F1475" s="2">
        <v>22</v>
      </c>
      <c r="G1475" s="23" t="s">
        <v>1485</v>
      </c>
      <c r="H1475" s="23" t="s">
        <v>1486</v>
      </c>
      <c r="I1475" s="35">
        <v>40382</v>
      </c>
      <c r="K1475" s="56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57"/>
      <c r="W1475" s="11"/>
      <c r="AI1475" s="56"/>
      <c r="AJ1475" s="11"/>
      <c r="AK1475" s="11"/>
      <c r="AL1475" s="11"/>
      <c r="AM1475" s="57"/>
      <c r="AV1475" s="46"/>
      <c r="AW1475" s="41">
        <v>4022</v>
      </c>
      <c r="AX1475" s="12">
        <v>130</v>
      </c>
      <c r="AY1475" s="12">
        <v>130</v>
      </c>
      <c r="AZ1475" s="12">
        <v>158</v>
      </c>
      <c r="BA1475" s="12">
        <v>160</v>
      </c>
      <c r="BB1475" s="12">
        <v>194</v>
      </c>
      <c r="BC1475" s="12">
        <v>194</v>
      </c>
      <c r="BD1475" s="12">
        <v>138</v>
      </c>
      <c r="BE1475" s="12">
        <v>146</v>
      </c>
      <c r="BF1475" s="12">
        <v>166</v>
      </c>
      <c r="BG1475" s="12">
        <v>168</v>
      </c>
      <c r="BH1475" s="12">
        <v>122</v>
      </c>
      <c r="BI1475" s="12">
        <v>122</v>
      </c>
      <c r="BJ1475" s="12">
        <v>161</v>
      </c>
      <c r="BK1475" s="47">
        <v>169</v>
      </c>
    </row>
    <row r="1476" spans="1:63" x14ac:dyDescent="0.3">
      <c r="A1476" s="13" t="s">
        <v>1607</v>
      </c>
      <c r="B1476" s="2">
        <v>4023</v>
      </c>
      <c r="C1476" s="22" t="s">
        <v>265</v>
      </c>
      <c r="D1476" s="22" t="s">
        <v>36</v>
      </c>
      <c r="E1476" s="22" t="s">
        <v>271</v>
      </c>
      <c r="F1476" s="2">
        <v>23</v>
      </c>
      <c r="G1476" s="23" t="s">
        <v>1485</v>
      </c>
      <c r="H1476" s="23" t="s">
        <v>1487</v>
      </c>
      <c r="I1476" s="35">
        <v>40382</v>
      </c>
      <c r="K1476" s="56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57"/>
      <c r="W1476" s="11"/>
      <c r="AI1476" s="56"/>
      <c r="AJ1476" s="11"/>
      <c r="AK1476" s="11"/>
      <c r="AL1476" s="11"/>
      <c r="AM1476" s="57"/>
      <c r="AV1476" s="46"/>
      <c r="AW1476" s="41">
        <v>4023</v>
      </c>
      <c r="AX1476" s="12">
        <v>130</v>
      </c>
      <c r="AY1476" s="12">
        <v>130</v>
      </c>
      <c r="AZ1476" s="12">
        <v>162</v>
      </c>
      <c r="BA1476" s="12">
        <v>162</v>
      </c>
      <c r="BB1476" s="12">
        <v>194</v>
      </c>
      <c r="BC1476" s="12">
        <v>196</v>
      </c>
      <c r="BD1476" s="12">
        <v>138</v>
      </c>
      <c r="BE1476" s="12">
        <v>138</v>
      </c>
      <c r="BF1476" s="12">
        <v>168</v>
      </c>
      <c r="BG1476" s="12">
        <v>168</v>
      </c>
      <c r="BH1476" s="12">
        <v>112</v>
      </c>
      <c r="BI1476" s="12">
        <v>112</v>
      </c>
      <c r="BJ1476" s="12">
        <v>165</v>
      </c>
      <c r="BK1476" s="47">
        <v>169</v>
      </c>
    </row>
    <row r="1477" spans="1:63" x14ac:dyDescent="0.3">
      <c r="A1477" s="13" t="s">
        <v>1607</v>
      </c>
      <c r="B1477" s="2">
        <v>4024</v>
      </c>
      <c r="C1477" s="22" t="s">
        <v>265</v>
      </c>
      <c r="D1477" s="22" t="s">
        <v>36</v>
      </c>
      <c r="E1477" s="22" t="s">
        <v>271</v>
      </c>
      <c r="F1477" s="2">
        <v>24</v>
      </c>
      <c r="G1477" s="23" t="s">
        <v>1485</v>
      </c>
      <c r="H1477" s="23" t="s">
        <v>1488</v>
      </c>
      <c r="I1477" s="35">
        <v>40382</v>
      </c>
      <c r="K1477" s="56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57"/>
      <c r="W1477" s="11"/>
      <c r="AI1477" s="56"/>
      <c r="AJ1477" s="11"/>
      <c r="AK1477" s="11"/>
      <c r="AL1477" s="11"/>
      <c r="AM1477" s="57"/>
      <c r="AV1477" s="46"/>
      <c r="AW1477" s="41">
        <v>4024</v>
      </c>
      <c r="AX1477" s="12">
        <v>130</v>
      </c>
      <c r="AY1477" s="12">
        <v>130</v>
      </c>
      <c r="AZ1477" s="12">
        <v>160</v>
      </c>
      <c r="BA1477" s="12">
        <v>162</v>
      </c>
      <c r="BB1477" s="12">
        <v>194</v>
      </c>
      <c r="BC1477" s="12">
        <v>194</v>
      </c>
      <c r="BD1477" s="12">
        <v>138</v>
      </c>
      <c r="BE1477" s="12">
        <v>146</v>
      </c>
      <c r="BF1477" s="12">
        <v>168</v>
      </c>
      <c r="BG1477" s="12">
        <v>168</v>
      </c>
      <c r="BH1477" s="12">
        <v>110</v>
      </c>
      <c r="BI1477" s="12">
        <v>110</v>
      </c>
      <c r="BJ1477" s="12">
        <v>163</v>
      </c>
      <c r="BK1477" s="47">
        <v>165</v>
      </c>
    </row>
    <row r="1478" spans="1:63" x14ac:dyDescent="0.3">
      <c r="A1478" s="13" t="s">
        <v>1607</v>
      </c>
      <c r="B1478" s="2">
        <v>4025</v>
      </c>
      <c r="C1478" s="22" t="s">
        <v>265</v>
      </c>
      <c r="D1478" s="22" t="s">
        <v>36</v>
      </c>
      <c r="E1478" s="22" t="s">
        <v>271</v>
      </c>
      <c r="F1478" s="2">
        <v>25</v>
      </c>
      <c r="G1478" s="23" t="s">
        <v>1489</v>
      </c>
      <c r="H1478" s="23" t="s">
        <v>1490</v>
      </c>
      <c r="I1478" s="35">
        <v>40382</v>
      </c>
      <c r="J1478" s="25">
        <v>16</v>
      </c>
      <c r="K1478" s="56">
        <v>33.799999999999997</v>
      </c>
      <c r="L1478" s="11">
        <v>0</v>
      </c>
      <c r="M1478" s="11" t="s">
        <v>328</v>
      </c>
      <c r="N1478" s="11">
        <v>0</v>
      </c>
      <c r="O1478" s="11">
        <v>46.1</v>
      </c>
      <c r="P1478" s="11">
        <v>0</v>
      </c>
      <c r="Q1478" s="11"/>
      <c r="R1478" s="11"/>
      <c r="S1478" s="11"/>
      <c r="T1478" s="11"/>
      <c r="U1478" s="11"/>
      <c r="V1478" s="57"/>
      <c r="W1478" s="11"/>
      <c r="X1478" s="25">
        <v>3</v>
      </c>
      <c r="Y1478" s="25">
        <v>5</v>
      </c>
      <c r="AH1478" s="25">
        <v>77.599999999999994</v>
      </c>
      <c r="AI1478" s="56"/>
      <c r="AJ1478" s="11">
        <v>12.43035599085098</v>
      </c>
      <c r="AK1478" s="11">
        <v>0</v>
      </c>
      <c r="AL1478" s="11">
        <v>65.470715775227518</v>
      </c>
      <c r="AM1478" s="57">
        <v>34.529284224772482</v>
      </c>
      <c r="AN1478" s="25">
        <v>28</v>
      </c>
      <c r="AQ1478" s="5">
        <v>1.5522826918121373</v>
      </c>
      <c r="AR1478" s="5">
        <v>1.325367349672796</v>
      </c>
      <c r="AS1478" s="5">
        <v>-10.847128063787123</v>
      </c>
      <c r="AT1478" s="5">
        <v>37.653828178055385</v>
      </c>
      <c r="AU1478" s="5">
        <f>AT1478/AR1478</f>
        <v>28.410106969476264</v>
      </c>
      <c r="AV1478" s="46"/>
      <c r="AW1478" s="41">
        <v>4025</v>
      </c>
      <c r="AZ1478" s="12">
        <v>162</v>
      </c>
      <c r="BA1478" s="12">
        <v>166</v>
      </c>
      <c r="BB1478" s="12">
        <v>194</v>
      </c>
      <c r="BC1478" s="12">
        <v>196</v>
      </c>
      <c r="BD1478" s="12">
        <v>138</v>
      </c>
      <c r="BE1478" s="12">
        <v>138</v>
      </c>
      <c r="BF1478" s="12">
        <v>166</v>
      </c>
      <c r="BG1478" s="12">
        <v>168</v>
      </c>
      <c r="BH1478" s="12">
        <v>102</v>
      </c>
      <c r="BI1478" s="12">
        <v>108</v>
      </c>
      <c r="BJ1478" s="12">
        <v>165</v>
      </c>
      <c r="BK1478" s="47">
        <v>165</v>
      </c>
    </row>
    <row r="1479" spans="1:63" x14ac:dyDescent="0.3">
      <c r="A1479" s="13" t="s">
        <v>1607</v>
      </c>
      <c r="B1479" s="2">
        <v>4026</v>
      </c>
      <c r="C1479" s="22" t="s">
        <v>265</v>
      </c>
      <c r="D1479" s="22" t="s">
        <v>36</v>
      </c>
      <c r="E1479" s="22" t="s">
        <v>271</v>
      </c>
      <c r="F1479" s="2">
        <v>26</v>
      </c>
      <c r="G1479" s="23" t="s">
        <v>1489</v>
      </c>
      <c r="H1479" s="23" t="s">
        <v>1491</v>
      </c>
      <c r="I1479" s="35">
        <v>40382</v>
      </c>
      <c r="K1479" s="56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57"/>
      <c r="W1479" s="11"/>
      <c r="AI1479" s="56"/>
      <c r="AJ1479" s="11"/>
      <c r="AK1479" s="11"/>
      <c r="AL1479" s="11"/>
      <c r="AM1479" s="57"/>
      <c r="AV1479" s="46"/>
      <c r="AW1479" s="41">
        <v>4026</v>
      </c>
      <c r="AX1479" s="12">
        <v>130</v>
      </c>
      <c r="AY1479" s="12">
        <v>130</v>
      </c>
      <c r="AZ1479" s="12">
        <v>160</v>
      </c>
      <c r="BA1479" s="12">
        <v>162</v>
      </c>
      <c r="BB1479" s="12">
        <v>194</v>
      </c>
      <c r="BC1479" s="12">
        <v>194</v>
      </c>
      <c r="BD1479" s="12">
        <v>138</v>
      </c>
      <c r="BE1479" s="12">
        <v>138</v>
      </c>
      <c r="BF1479" s="12">
        <v>168</v>
      </c>
      <c r="BG1479" s="12">
        <v>168</v>
      </c>
      <c r="BH1479" s="12">
        <v>108</v>
      </c>
      <c r="BI1479" s="12">
        <v>110</v>
      </c>
      <c r="BJ1479" s="12">
        <v>159</v>
      </c>
      <c r="BK1479" s="47">
        <v>169</v>
      </c>
    </row>
    <row r="1480" spans="1:63" x14ac:dyDescent="0.3">
      <c r="A1480" s="13" t="s">
        <v>1607</v>
      </c>
      <c r="B1480" s="2">
        <v>4027</v>
      </c>
      <c r="C1480" s="22" t="s">
        <v>265</v>
      </c>
      <c r="D1480" s="22" t="s">
        <v>36</v>
      </c>
      <c r="E1480" s="22" t="s">
        <v>271</v>
      </c>
      <c r="F1480" s="2">
        <v>27</v>
      </c>
      <c r="G1480" s="23" t="s">
        <v>1489</v>
      </c>
      <c r="H1480" s="23" t="s">
        <v>1491</v>
      </c>
      <c r="I1480" s="35">
        <v>40382</v>
      </c>
      <c r="K1480" s="56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57"/>
      <c r="W1480" s="11"/>
      <c r="AI1480" s="46"/>
      <c r="AJ1480" s="12"/>
      <c r="AK1480" s="12"/>
      <c r="AL1480" s="12"/>
      <c r="AM1480" s="47"/>
      <c r="AV1480" s="46"/>
      <c r="AW1480" s="41">
        <v>4027</v>
      </c>
      <c r="AX1480" s="12">
        <v>130</v>
      </c>
      <c r="AY1480" s="12">
        <v>130</v>
      </c>
      <c r="AZ1480" s="12">
        <v>158</v>
      </c>
      <c r="BA1480" s="12">
        <v>160</v>
      </c>
      <c r="BB1480" s="12">
        <v>192</v>
      </c>
      <c r="BC1480" s="12">
        <v>192</v>
      </c>
      <c r="BD1480" s="12">
        <v>138</v>
      </c>
      <c r="BE1480" s="12">
        <v>138</v>
      </c>
      <c r="BF1480" s="12">
        <v>168</v>
      </c>
      <c r="BG1480" s="12">
        <v>168</v>
      </c>
      <c r="BK1480" s="47"/>
    </row>
    <row r="1481" spans="1:63" x14ac:dyDescent="0.3">
      <c r="A1481" s="13" t="s">
        <v>1607</v>
      </c>
      <c r="B1481" s="2">
        <v>4028</v>
      </c>
      <c r="C1481" s="22" t="s">
        <v>265</v>
      </c>
      <c r="D1481" s="22" t="s">
        <v>36</v>
      </c>
      <c r="E1481" s="22" t="s">
        <v>271</v>
      </c>
      <c r="F1481" s="2">
        <v>28</v>
      </c>
      <c r="G1481" s="23" t="s">
        <v>1489</v>
      </c>
      <c r="H1481" s="23" t="s">
        <v>1492</v>
      </c>
      <c r="I1481" s="35">
        <v>40382</v>
      </c>
      <c r="K1481" s="56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57"/>
      <c r="W1481" s="11"/>
      <c r="AI1481" s="56"/>
      <c r="AJ1481" s="11"/>
      <c r="AK1481" s="11"/>
      <c r="AL1481" s="11"/>
      <c r="AM1481" s="57"/>
      <c r="AV1481" s="46"/>
      <c r="AW1481" s="41">
        <v>4028</v>
      </c>
      <c r="AX1481" s="12">
        <v>130</v>
      </c>
      <c r="AY1481" s="12">
        <v>130</v>
      </c>
      <c r="AZ1481" s="12">
        <v>192</v>
      </c>
      <c r="BA1481" s="12">
        <v>192</v>
      </c>
      <c r="BB1481" s="12">
        <v>194</v>
      </c>
      <c r="BC1481" s="12">
        <v>194</v>
      </c>
      <c r="BD1481" s="12">
        <v>138</v>
      </c>
      <c r="BE1481" s="12">
        <v>138</v>
      </c>
      <c r="BF1481" s="12">
        <v>168</v>
      </c>
      <c r="BG1481" s="12">
        <v>168</v>
      </c>
      <c r="BH1481" s="12">
        <v>110</v>
      </c>
      <c r="BI1481" s="12">
        <v>110</v>
      </c>
      <c r="BJ1481" s="12">
        <v>161</v>
      </c>
      <c r="BK1481" s="47">
        <v>169</v>
      </c>
    </row>
    <row r="1482" spans="1:63" x14ac:dyDescent="0.3">
      <c r="A1482" s="13" t="s">
        <v>1607</v>
      </c>
      <c r="B1482" s="2">
        <v>4029</v>
      </c>
      <c r="C1482" s="22" t="s">
        <v>265</v>
      </c>
      <c r="D1482" s="22" t="s">
        <v>36</v>
      </c>
      <c r="E1482" s="22" t="s">
        <v>271</v>
      </c>
      <c r="F1482" s="2">
        <v>29</v>
      </c>
      <c r="G1482" s="23" t="s">
        <v>1489</v>
      </c>
      <c r="H1482" s="23" t="s">
        <v>1525</v>
      </c>
      <c r="I1482" s="35">
        <v>40382</v>
      </c>
      <c r="J1482" s="25">
        <v>12.5</v>
      </c>
      <c r="K1482" s="56">
        <v>18.5</v>
      </c>
      <c r="L1482" s="11">
        <v>0</v>
      </c>
      <c r="M1482" s="11">
        <v>47</v>
      </c>
      <c r="N1482" s="11">
        <v>0</v>
      </c>
      <c r="O1482" s="11">
        <v>68</v>
      </c>
      <c r="P1482" s="11">
        <v>0</v>
      </c>
      <c r="Q1482" s="11">
        <v>74</v>
      </c>
      <c r="R1482" s="11">
        <v>0</v>
      </c>
      <c r="S1482" s="11"/>
      <c r="T1482" s="11"/>
      <c r="U1482" s="11"/>
      <c r="V1482" s="57"/>
      <c r="W1482" s="11"/>
      <c r="X1482" s="25">
        <v>2</v>
      </c>
      <c r="Y1482" s="25">
        <v>5</v>
      </c>
      <c r="Z1482" s="25">
        <v>1</v>
      </c>
      <c r="AA1482" s="25">
        <v>4.5</v>
      </c>
      <c r="AB1482" s="25">
        <v>1</v>
      </c>
      <c r="AC1482" s="25">
        <v>5</v>
      </c>
      <c r="AH1482" s="25">
        <v>110.4</v>
      </c>
      <c r="AI1482" s="56"/>
      <c r="AJ1482" s="11"/>
      <c r="AK1482" s="11"/>
      <c r="AL1482" s="11"/>
      <c r="AM1482" s="57"/>
      <c r="AQ1482" s="5">
        <v>1.7900094397407424</v>
      </c>
      <c r="AR1482" s="5">
        <v>1.4725769031954032</v>
      </c>
      <c r="AS1482" s="5">
        <v>-10.080896425683889</v>
      </c>
      <c r="AT1482" s="5">
        <v>38.050921920862315</v>
      </c>
      <c r="AU1482" s="5">
        <f>AT1482/AR1482</f>
        <v>25.839684052013926</v>
      </c>
      <c r="AV1482" s="46"/>
      <c r="AW1482" s="41">
        <v>4029</v>
      </c>
      <c r="AX1482" s="12">
        <v>130</v>
      </c>
      <c r="AY1482" s="12">
        <v>130</v>
      </c>
      <c r="AZ1482" s="12">
        <v>162</v>
      </c>
      <c r="BA1482" s="12">
        <v>162</v>
      </c>
      <c r="BB1482" s="12">
        <v>194</v>
      </c>
      <c r="BC1482" s="12">
        <v>194</v>
      </c>
      <c r="BD1482" s="12">
        <v>138</v>
      </c>
      <c r="BE1482" s="12">
        <v>138</v>
      </c>
      <c r="BF1482" s="12">
        <v>168</v>
      </c>
      <c r="BG1482" s="12">
        <v>168</v>
      </c>
      <c r="BH1482" s="12">
        <v>112</v>
      </c>
      <c r="BI1482" s="12">
        <v>112</v>
      </c>
      <c r="BJ1482" s="12">
        <v>161</v>
      </c>
      <c r="BK1482" s="47">
        <v>169</v>
      </c>
    </row>
    <row r="1483" spans="1:63" x14ac:dyDescent="0.3">
      <c r="A1483" s="13" t="s">
        <v>1607</v>
      </c>
      <c r="B1483" s="2">
        <v>4030</v>
      </c>
      <c r="C1483" s="22" t="s">
        <v>265</v>
      </c>
      <c r="D1483" s="22" t="s">
        <v>36</v>
      </c>
      <c r="E1483" s="22" t="s">
        <v>271</v>
      </c>
      <c r="F1483" s="2">
        <v>30</v>
      </c>
      <c r="G1483" s="23" t="s">
        <v>1489</v>
      </c>
      <c r="H1483" s="23" t="s">
        <v>1526</v>
      </c>
      <c r="I1483" s="35">
        <v>40382</v>
      </c>
      <c r="K1483" s="56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57"/>
      <c r="W1483" s="11"/>
      <c r="AI1483" s="56"/>
      <c r="AJ1483" s="11"/>
      <c r="AK1483" s="11"/>
      <c r="AL1483" s="11"/>
      <c r="AM1483" s="57"/>
      <c r="AV1483" s="46"/>
      <c r="AW1483" s="41">
        <v>4030</v>
      </c>
      <c r="AX1483" s="12">
        <v>130</v>
      </c>
      <c r="AY1483" s="12">
        <v>130</v>
      </c>
      <c r="AZ1483" s="12">
        <v>160</v>
      </c>
      <c r="BA1483" s="12">
        <v>162</v>
      </c>
      <c r="BB1483" s="12">
        <v>194</v>
      </c>
      <c r="BC1483" s="12">
        <v>194</v>
      </c>
      <c r="BD1483" s="12">
        <v>138</v>
      </c>
      <c r="BE1483" s="12">
        <v>138</v>
      </c>
      <c r="BF1483" s="12">
        <v>168</v>
      </c>
      <c r="BG1483" s="12">
        <v>168</v>
      </c>
      <c r="BH1483" s="12">
        <v>112</v>
      </c>
      <c r="BI1483" s="12">
        <v>112</v>
      </c>
      <c r="BJ1483" s="12">
        <v>161</v>
      </c>
      <c r="BK1483" s="47">
        <v>169</v>
      </c>
    </row>
    <row r="1484" spans="1:63" x14ac:dyDescent="0.3">
      <c r="A1484" s="13" t="s">
        <v>1607</v>
      </c>
      <c r="B1484" s="2">
        <v>4031</v>
      </c>
      <c r="C1484" s="22" t="s">
        <v>265</v>
      </c>
      <c r="D1484" s="22" t="s">
        <v>36</v>
      </c>
      <c r="E1484" s="22" t="s">
        <v>271</v>
      </c>
      <c r="F1484" s="2">
        <v>31</v>
      </c>
      <c r="G1484" s="23" t="s">
        <v>1489</v>
      </c>
      <c r="H1484" s="23" t="s">
        <v>1527</v>
      </c>
      <c r="I1484" s="35">
        <v>40382</v>
      </c>
      <c r="K1484" s="56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57"/>
      <c r="W1484" s="11"/>
      <c r="AI1484" s="56"/>
      <c r="AJ1484" s="11"/>
      <c r="AK1484" s="11"/>
      <c r="AL1484" s="11"/>
      <c r="AM1484" s="57"/>
      <c r="AV1484" s="46"/>
      <c r="AW1484" s="41">
        <v>4031</v>
      </c>
      <c r="AX1484" s="12">
        <v>128</v>
      </c>
      <c r="AY1484" s="12">
        <v>128</v>
      </c>
      <c r="AZ1484" s="12">
        <v>160</v>
      </c>
      <c r="BA1484" s="12">
        <v>164</v>
      </c>
      <c r="BB1484" s="12">
        <v>194</v>
      </c>
      <c r="BC1484" s="12">
        <v>196</v>
      </c>
      <c r="BD1484" s="12">
        <v>138</v>
      </c>
      <c r="BE1484" s="12">
        <v>138</v>
      </c>
      <c r="BF1484" s="12">
        <v>168</v>
      </c>
      <c r="BG1484" s="12">
        <v>172</v>
      </c>
      <c r="BH1484" s="12">
        <v>108</v>
      </c>
      <c r="BI1484" s="12">
        <v>108</v>
      </c>
      <c r="BJ1484" s="12">
        <v>161</v>
      </c>
      <c r="BK1484" s="47">
        <v>161</v>
      </c>
    </row>
    <row r="1485" spans="1:63" x14ac:dyDescent="0.3">
      <c r="A1485" s="13" t="s">
        <v>1607</v>
      </c>
      <c r="B1485" s="2">
        <v>4032</v>
      </c>
      <c r="C1485" s="22" t="s">
        <v>265</v>
      </c>
      <c r="D1485" s="22" t="s">
        <v>36</v>
      </c>
      <c r="E1485" s="22" t="s">
        <v>271</v>
      </c>
      <c r="F1485" s="2">
        <v>32</v>
      </c>
      <c r="G1485" s="23" t="s">
        <v>1489</v>
      </c>
      <c r="H1485" s="23" t="s">
        <v>1528</v>
      </c>
      <c r="I1485" s="35">
        <v>40382</v>
      </c>
      <c r="K1485" s="56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57"/>
      <c r="W1485" s="11"/>
      <c r="AI1485" s="56"/>
      <c r="AJ1485" s="11"/>
      <c r="AK1485" s="11"/>
      <c r="AL1485" s="11"/>
      <c r="AM1485" s="57"/>
      <c r="AV1485" s="46"/>
      <c r="AW1485" s="41">
        <v>4032</v>
      </c>
      <c r="AX1485" s="12">
        <v>130</v>
      </c>
      <c r="AY1485" s="12">
        <v>130</v>
      </c>
      <c r="AZ1485" s="12">
        <v>160</v>
      </c>
      <c r="BA1485" s="12">
        <v>162</v>
      </c>
      <c r="BB1485" s="12">
        <v>194</v>
      </c>
      <c r="BC1485" s="12">
        <v>194</v>
      </c>
      <c r="BD1485" s="12">
        <v>138</v>
      </c>
      <c r="BE1485" s="12">
        <v>146</v>
      </c>
      <c r="BF1485" s="12">
        <v>168</v>
      </c>
      <c r="BG1485" s="12">
        <v>168</v>
      </c>
      <c r="BH1485" s="12">
        <v>112</v>
      </c>
      <c r="BI1485" s="12">
        <v>112</v>
      </c>
      <c r="BJ1485" s="12">
        <v>165</v>
      </c>
      <c r="BK1485" s="47">
        <v>165</v>
      </c>
    </row>
    <row r="1486" spans="1:63" x14ac:dyDescent="0.3">
      <c r="A1486" s="13" t="s">
        <v>1607</v>
      </c>
      <c r="B1486" s="2">
        <v>4033</v>
      </c>
      <c r="C1486" s="22" t="s">
        <v>265</v>
      </c>
      <c r="D1486" s="22" t="s">
        <v>36</v>
      </c>
      <c r="E1486" s="22" t="s">
        <v>271</v>
      </c>
      <c r="F1486" s="2">
        <v>33</v>
      </c>
      <c r="G1486" s="23" t="s">
        <v>1529</v>
      </c>
      <c r="H1486" s="23" t="s">
        <v>1528</v>
      </c>
      <c r="I1486" s="35">
        <v>40382</v>
      </c>
      <c r="J1486" s="25">
        <v>13.6</v>
      </c>
      <c r="K1486" s="56" t="s">
        <v>329</v>
      </c>
      <c r="L1486" s="11">
        <v>0</v>
      </c>
      <c r="M1486" s="11">
        <v>44.4</v>
      </c>
      <c r="N1486" s="11">
        <v>0</v>
      </c>
      <c r="O1486" s="11" t="s">
        <v>330</v>
      </c>
      <c r="P1486" s="11">
        <v>0</v>
      </c>
      <c r="Q1486" s="11">
        <v>57.8</v>
      </c>
      <c r="R1486" s="11">
        <v>0</v>
      </c>
      <c r="S1486" s="11"/>
      <c r="T1486" s="11"/>
      <c r="U1486" s="11"/>
      <c r="V1486" s="57"/>
      <c r="W1486" s="11"/>
      <c r="X1486" s="25">
        <v>3</v>
      </c>
      <c r="Y1486" s="25">
        <v>5</v>
      </c>
      <c r="Z1486" s="25">
        <v>1</v>
      </c>
      <c r="AA1486" s="25">
        <v>4</v>
      </c>
      <c r="AH1486" s="25">
        <v>99</v>
      </c>
      <c r="AI1486" s="56"/>
      <c r="AJ1486" s="11"/>
      <c r="AK1486" s="11"/>
      <c r="AL1486" s="11"/>
      <c r="AM1486" s="57"/>
      <c r="AQ1486" s="5">
        <v>1.0144259246236684</v>
      </c>
      <c r="AR1486" s="5">
        <v>1.6234144387670015</v>
      </c>
      <c r="AS1486" s="5">
        <v>-11.371207522087547</v>
      </c>
      <c r="AT1486" s="5">
        <v>37.204553130988096</v>
      </c>
      <c r="AU1486" s="5">
        <f>AT1486/AR1486</f>
        <v>22.917470882694197</v>
      </c>
      <c r="AV1486" s="46"/>
      <c r="AW1486" s="41">
        <v>4033</v>
      </c>
      <c r="AX1486" s="12">
        <v>130</v>
      </c>
      <c r="AY1486" s="12">
        <v>130</v>
      </c>
      <c r="AZ1486" s="12">
        <v>162</v>
      </c>
      <c r="BA1486" s="12">
        <v>162</v>
      </c>
      <c r="BB1486" s="12">
        <v>194</v>
      </c>
      <c r="BC1486" s="12">
        <v>194</v>
      </c>
      <c r="BD1486" s="12">
        <v>138</v>
      </c>
      <c r="BE1486" s="12">
        <v>138</v>
      </c>
      <c r="BF1486" s="12">
        <v>168</v>
      </c>
      <c r="BG1486" s="12">
        <v>138</v>
      </c>
      <c r="BK1486" s="47"/>
    </row>
    <row r="1487" spans="1:63" x14ac:dyDescent="0.3">
      <c r="A1487" s="13" t="s">
        <v>1607</v>
      </c>
      <c r="B1487" s="2">
        <v>4034</v>
      </c>
      <c r="C1487" s="22" t="s">
        <v>265</v>
      </c>
      <c r="D1487" s="22" t="s">
        <v>36</v>
      </c>
      <c r="E1487" s="22" t="s">
        <v>271</v>
      </c>
      <c r="F1487" s="2">
        <v>34</v>
      </c>
      <c r="G1487" s="23" t="s">
        <v>1529</v>
      </c>
      <c r="H1487" s="23" t="s">
        <v>1530</v>
      </c>
      <c r="I1487" s="35">
        <v>40382</v>
      </c>
      <c r="K1487" s="56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57"/>
      <c r="W1487" s="11"/>
      <c r="AI1487" s="56"/>
      <c r="AJ1487" s="11"/>
      <c r="AK1487" s="11"/>
      <c r="AL1487" s="11"/>
      <c r="AM1487" s="57"/>
      <c r="AV1487" s="46"/>
      <c r="AW1487" s="41">
        <v>4034</v>
      </c>
      <c r="AZ1487" s="12">
        <v>160</v>
      </c>
      <c r="BA1487" s="12">
        <v>162</v>
      </c>
      <c r="BB1487" s="12">
        <v>194</v>
      </c>
      <c r="BC1487" s="12">
        <v>196</v>
      </c>
      <c r="BF1487" s="12">
        <v>160</v>
      </c>
      <c r="BG1487" s="12">
        <v>160</v>
      </c>
      <c r="BH1487" s="12">
        <v>112</v>
      </c>
      <c r="BI1487" s="12">
        <v>112</v>
      </c>
      <c r="BJ1487" s="12">
        <v>165</v>
      </c>
      <c r="BK1487" s="47">
        <v>165</v>
      </c>
    </row>
    <row r="1488" spans="1:63" x14ac:dyDescent="0.3">
      <c r="A1488" s="13" t="s">
        <v>1607</v>
      </c>
      <c r="B1488" s="2">
        <v>4035</v>
      </c>
      <c r="C1488" s="22" t="s">
        <v>265</v>
      </c>
      <c r="D1488" s="22" t="s">
        <v>36</v>
      </c>
      <c r="E1488" s="22" t="s">
        <v>271</v>
      </c>
      <c r="F1488" s="2">
        <v>35</v>
      </c>
      <c r="G1488" s="23" t="s">
        <v>1529</v>
      </c>
      <c r="H1488" s="23" t="s">
        <v>1530</v>
      </c>
      <c r="I1488" s="35">
        <v>40382</v>
      </c>
      <c r="K1488" s="56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57"/>
      <c r="W1488" s="11"/>
      <c r="AI1488" s="56"/>
      <c r="AJ1488" s="11"/>
      <c r="AK1488" s="11"/>
      <c r="AL1488" s="11"/>
      <c r="AM1488" s="57"/>
      <c r="AV1488" s="46"/>
      <c r="AW1488" s="41">
        <v>4035</v>
      </c>
      <c r="AX1488" s="12">
        <v>128</v>
      </c>
      <c r="AY1488" s="12">
        <v>128</v>
      </c>
      <c r="AZ1488" s="12">
        <v>164</v>
      </c>
      <c r="BA1488" s="12">
        <v>164</v>
      </c>
      <c r="BB1488" s="12">
        <v>196</v>
      </c>
      <c r="BC1488" s="12">
        <v>196</v>
      </c>
      <c r="BD1488" s="12">
        <v>138</v>
      </c>
      <c r="BE1488" s="12">
        <v>138</v>
      </c>
      <c r="BF1488" s="12">
        <v>170</v>
      </c>
      <c r="BG1488" s="12">
        <v>172</v>
      </c>
      <c r="BH1488" s="12">
        <v>110</v>
      </c>
      <c r="BI1488" s="12">
        <v>110</v>
      </c>
      <c r="BJ1488" s="12">
        <v>161</v>
      </c>
      <c r="BK1488" s="47">
        <v>169</v>
      </c>
    </row>
    <row r="1489" spans="1:63" x14ac:dyDescent="0.3">
      <c r="A1489" s="13" t="s">
        <v>1607</v>
      </c>
      <c r="B1489" s="2">
        <v>4036</v>
      </c>
      <c r="C1489" s="22" t="s">
        <v>265</v>
      </c>
      <c r="D1489" s="22" t="s">
        <v>36</v>
      </c>
      <c r="E1489" s="22" t="s">
        <v>271</v>
      </c>
      <c r="F1489" s="2">
        <v>36</v>
      </c>
      <c r="G1489" s="23" t="s">
        <v>1531</v>
      </c>
      <c r="H1489" s="23" t="s">
        <v>1532</v>
      </c>
      <c r="I1489" s="35">
        <v>40382</v>
      </c>
      <c r="K1489" s="56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57"/>
      <c r="W1489" s="11"/>
      <c r="AI1489" s="56"/>
      <c r="AJ1489" s="11"/>
      <c r="AK1489" s="11"/>
      <c r="AL1489" s="11"/>
      <c r="AM1489" s="57"/>
      <c r="AV1489" s="46"/>
      <c r="AW1489" s="41">
        <v>4036</v>
      </c>
      <c r="AX1489" s="12">
        <v>130</v>
      </c>
      <c r="AY1489" s="12">
        <v>130</v>
      </c>
      <c r="AZ1489" s="12">
        <v>162</v>
      </c>
      <c r="BA1489" s="12">
        <v>162</v>
      </c>
      <c r="BB1489" s="12">
        <v>194</v>
      </c>
      <c r="BC1489" s="12">
        <v>194</v>
      </c>
      <c r="BD1489" s="12">
        <v>138</v>
      </c>
      <c r="BE1489" s="12">
        <v>138</v>
      </c>
      <c r="BF1489" s="12">
        <v>166</v>
      </c>
      <c r="BG1489" s="12">
        <v>168</v>
      </c>
      <c r="BH1489" s="12">
        <v>110</v>
      </c>
      <c r="BI1489" s="12">
        <v>112</v>
      </c>
      <c r="BJ1489" s="12">
        <v>163</v>
      </c>
      <c r="BK1489" s="47">
        <v>171</v>
      </c>
    </row>
    <row r="1490" spans="1:63" x14ac:dyDescent="0.3">
      <c r="A1490" s="13" t="s">
        <v>1607</v>
      </c>
      <c r="B1490" s="2">
        <v>4037</v>
      </c>
      <c r="C1490" s="22" t="s">
        <v>265</v>
      </c>
      <c r="D1490" s="22" t="s">
        <v>36</v>
      </c>
      <c r="E1490" s="22" t="s">
        <v>271</v>
      </c>
      <c r="F1490" s="2">
        <v>37</v>
      </c>
      <c r="G1490" s="23" t="s">
        <v>1531</v>
      </c>
      <c r="H1490" s="23" t="s">
        <v>1533</v>
      </c>
      <c r="I1490" s="35">
        <v>40382</v>
      </c>
      <c r="J1490" s="25">
        <v>16.5</v>
      </c>
      <c r="K1490" s="56">
        <v>33.5</v>
      </c>
      <c r="L1490" s="11">
        <v>0</v>
      </c>
      <c r="M1490" s="11">
        <v>56.5</v>
      </c>
      <c r="N1490" s="11">
        <v>0</v>
      </c>
      <c r="O1490" s="11" t="s">
        <v>331</v>
      </c>
      <c r="P1490" s="11">
        <v>0</v>
      </c>
      <c r="Q1490" s="11"/>
      <c r="R1490" s="11"/>
      <c r="S1490" s="11"/>
      <c r="T1490" s="11"/>
      <c r="U1490" s="11"/>
      <c r="V1490" s="57"/>
      <c r="W1490" s="11"/>
      <c r="X1490" s="25">
        <v>1</v>
      </c>
      <c r="Y1490" s="25">
        <v>4</v>
      </c>
      <c r="Z1490" s="25">
        <v>3</v>
      </c>
      <c r="AA1490" s="25">
        <v>4.5</v>
      </c>
      <c r="AH1490" s="25">
        <v>78.599999999999994</v>
      </c>
      <c r="AI1490" s="56"/>
      <c r="AJ1490" s="11">
        <v>20.005318795292869</v>
      </c>
      <c r="AK1490" s="11">
        <v>0</v>
      </c>
      <c r="AL1490" s="11">
        <v>35.406894934333963</v>
      </c>
      <c r="AM1490" s="57">
        <v>64.593105065666037</v>
      </c>
      <c r="AN1490" s="25">
        <v>29</v>
      </c>
      <c r="AQ1490" s="5">
        <v>1.7028429655002542</v>
      </c>
      <c r="AR1490" s="5">
        <v>1.6150118556140609</v>
      </c>
      <c r="AS1490" s="5">
        <v>-11.878671973262374</v>
      </c>
      <c r="AT1490" s="5">
        <v>37.847670614293023</v>
      </c>
      <c r="AU1490" s="5">
        <f>AT1490/AR1490</f>
        <v>23.43491812937965</v>
      </c>
      <c r="AV1490" s="46"/>
      <c r="AW1490" s="41">
        <v>4037</v>
      </c>
      <c r="AX1490" s="12">
        <v>130</v>
      </c>
      <c r="AY1490" s="12">
        <v>130</v>
      </c>
      <c r="AZ1490" s="12">
        <v>160</v>
      </c>
      <c r="BA1490" s="12">
        <v>162</v>
      </c>
      <c r="BB1490" s="12">
        <v>194</v>
      </c>
      <c r="BC1490" s="12">
        <v>194</v>
      </c>
      <c r="BD1490" s="12">
        <v>138</v>
      </c>
      <c r="BE1490" s="12">
        <v>138</v>
      </c>
      <c r="BF1490" s="12">
        <v>168</v>
      </c>
      <c r="BG1490" s="12">
        <v>170</v>
      </c>
      <c r="BH1490" s="12">
        <v>110</v>
      </c>
      <c r="BI1490" s="12">
        <v>110</v>
      </c>
      <c r="BJ1490" s="12">
        <v>169</v>
      </c>
      <c r="BK1490" s="47">
        <v>169</v>
      </c>
    </row>
    <row r="1491" spans="1:63" x14ac:dyDescent="0.3">
      <c r="A1491" s="13" t="s">
        <v>1607</v>
      </c>
      <c r="B1491" s="2">
        <v>4038</v>
      </c>
      <c r="C1491" s="22" t="s">
        <v>265</v>
      </c>
      <c r="D1491" s="22" t="s">
        <v>36</v>
      </c>
      <c r="E1491" s="22" t="s">
        <v>271</v>
      </c>
      <c r="F1491" s="2">
        <v>38</v>
      </c>
      <c r="G1491" s="23" t="s">
        <v>1531</v>
      </c>
      <c r="H1491" s="23" t="s">
        <v>1534</v>
      </c>
      <c r="I1491" s="35">
        <v>40382</v>
      </c>
      <c r="K1491" s="56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57"/>
      <c r="W1491" s="11"/>
      <c r="AI1491" s="56"/>
      <c r="AJ1491" s="11"/>
      <c r="AK1491" s="11"/>
      <c r="AL1491" s="11"/>
      <c r="AM1491" s="57"/>
      <c r="AV1491" s="46"/>
      <c r="AW1491" s="41">
        <v>4038</v>
      </c>
      <c r="AX1491" s="12">
        <v>130</v>
      </c>
      <c r="AY1491" s="12">
        <v>130</v>
      </c>
      <c r="AZ1491" s="12">
        <v>162</v>
      </c>
      <c r="BA1491" s="12">
        <v>162</v>
      </c>
      <c r="BB1491" s="12">
        <v>194</v>
      </c>
      <c r="BC1491" s="12">
        <v>194</v>
      </c>
      <c r="BD1491" s="12">
        <v>138</v>
      </c>
      <c r="BE1491" s="12">
        <v>138</v>
      </c>
      <c r="BF1491" s="12">
        <v>168</v>
      </c>
      <c r="BG1491" s="12">
        <v>168</v>
      </c>
      <c r="BH1491" s="12">
        <v>112</v>
      </c>
      <c r="BI1491" s="12">
        <v>112</v>
      </c>
      <c r="BJ1491" s="12">
        <v>165</v>
      </c>
      <c r="BK1491" s="47">
        <v>169</v>
      </c>
    </row>
    <row r="1492" spans="1:63" x14ac:dyDescent="0.3">
      <c r="A1492" s="13" t="s">
        <v>1607</v>
      </c>
      <c r="B1492" s="2">
        <v>4039</v>
      </c>
      <c r="C1492" s="22" t="s">
        <v>265</v>
      </c>
      <c r="D1492" s="22" t="s">
        <v>36</v>
      </c>
      <c r="E1492" s="22" t="s">
        <v>271</v>
      </c>
      <c r="F1492" s="2">
        <v>39</v>
      </c>
      <c r="G1492" s="23" t="s">
        <v>1535</v>
      </c>
      <c r="H1492" s="23" t="s">
        <v>1536</v>
      </c>
      <c r="I1492" s="35">
        <v>40382</v>
      </c>
      <c r="K1492" s="56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57"/>
      <c r="W1492" s="11"/>
      <c r="AI1492" s="46"/>
      <c r="AJ1492" s="12"/>
      <c r="AK1492" s="12"/>
      <c r="AL1492" s="12"/>
      <c r="AM1492" s="47"/>
      <c r="AV1492" s="46"/>
      <c r="AW1492" s="41">
        <v>4039</v>
      </c>
      <c r="AX1492" s="12">
        <v>130</v>
      </c>
      <c r="AY1492" s="12">
        <v>134</v>
      </c>
      <c r="AZ1492" s="12">
        <v>162</v>
      </c>
      <c r="BA1492" s="12">
        <v>162</v>
      </c>
      <c r="BB1492" s="12">
        <v>194</v>
      </c>
      <c r="BC1492" s="12">
        <v>194</v>
      </c>
      <c r="BD1492" s="12">
        <v>138</v>
      </c>
      <c r="BE1492" s="12">
        <v>138</v>
      </c>
      <c r="BF1492" s="12">
        <v>168</v>
      </c>
      <c r="BG1492" s="12">
        <v>168</v>
      </c>
      <c r="BH1492" s="12">
        <v>112</v>
      </c>
      <c r="BI1492" s="12">
        <v>112</v>
      </c>
      <c r="BJ1492" s="12">
        <v>161</v>
      </c>
      <c r="BK1492" s="47">
        <v>169</v>
      </c>
    </row>
    <row r="1493" spans="1:63" x14ac:dyDescent="0.3">
      <c r="A1493" s="13" t="s">
        <v>1607</v>
      </c>
      <c r="B1493" s="2">
        <v>4040</v>
      </c>
      <c r="C1493" s="22" t="s">
        <v>265</v>
      </c>
      <c r="D1493" s="22" t="s">
        <v>36</v>
      </c>
      <c r="E1493" s="22" t="s">
        <v>271</v>
      </c>
      <c r="F1493" s="2">
        <v>40</v>
      </c>
      <c r="G1493" s="23" t="s">
        <v>1535</v>
      </c>
      <c r="H1493" s="23" t="s">
        <v>1537</v>
      </c>
      <c r="I1493" s="35">
        <v>40382</v>
      </c>
      <c r="K1493" s="56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57"/>
      <c r="W1493" s="11"/>
      <c r="AI1493" s="56"/>
      <c r="AJ1493" s="11"/>
      <c r="AK1493" s="11"/>
      <c r="AL1493" s="11"/>
      <c r="AM1493" s="57"/>
      <c r="AV1493" s="46"/>
      <c r="AW1493" s="41">
        <v>4040</v>
      </c>
      <c r="AX1493" s="12">
        <v>130</v>
      </c>
      <c r="AY1493" s="12">
        <v>130</v>
      </c>
      <c r="AZ1493" s="12">
        <v>160</v>
      </c>
      <c r="BA1493" s="12">
        <v>162</v>
      </c>
      <c r="BB1493" s="12">
        <v>196</v>
      </c>
      <c r="BC1493" s="12">
        <v>196</v>
      </c>
      <c r="BD1493" s="12">
        <v>138</v>
      </c>
      <c r="BE1493" s="12">
        <v>138</v>
      </c>
      <c r="BF1493" s="12">
        <v>166</v>
      </c>
      <c r="BG1493" s="12">
        <v>168</v>
      </c>
      <c r="BH1493" s="12">
        <v>110</v>
      </c>
      <c r="BI1493" s="12">
        <v>112</v>
      </c>
      <c r="BJ1493" s="12">
        <v>161</v>
      </c>
      <c r="BK1493" s="47">
        <v>169</v>
      </c>
    </row>
    <row r="1494" spans="1:63" x14ac:dyDescent="0.3">
      <c r="A1494" s="13" t="s">
        <v>1607</v>
      </c>
      <c r="B1494" s="2">
        <v>4041</v>
      </c>
      <c r="C1494" s="22" t="s">
        <v>265</v>
      </c>
      <c r="D1494" s="22" t="s">
        <v>36</v>
      </c>
      <c r="E1494" s="22" t="s">
        <v>271</v>
      </c>
      <c r="F1494" s="2">
        <v>41</v>
      </c>
      <c r="G1494" s="23" t="s">
        <v>1538</v>
      </c>
      <c r="H1494" s="23" t="s">
        <v>1539</v>
      </c>
      <c r="I1494" s="35">
        <v>40382</v>
      </c>
      <c r="J1494" s="25">
        <v>15.8</v>
      </c>
      <c r="K1494" s="56">
        <v>13.6</v>
      </c>
      <c r="L1494" s="11">
        <v>0</v>
      </c>
      <c r="M1494" s="11">
        <v>15.7</v>
      </c>
      <c r="N1494" s="11">
        <v>0</v>
      </c>
      <c r="O1494" s="11" t="s">
        <v>332</v>
      </c>
      <c r="P1494" s="11">
        <v>0</v>
      </c>
      <c r="Q1494" s="11" t="s">
        <v>333</v>
      </c>
      <c r="R1494" s="11">
        <v>0</v>
      </c>
      <c r="S1494" s="11" t="s">
        <v>72</v>
      </c>
      <c r="T1494" s="11">
        <v>0</v>
      </c>
      <c r="U1494" s="11">
        <v>18.3</v>
      </c>
      <c r="V1494" s="57">
        <v>0</v>
      </c>
      <c r="W1494" s="11"/>
      <c r="X1494" s="25">
        <v>3.5</v>
      </c>
      <c r="Y1494" s="25">
        <v>6</v>
      </c>
      <c r="AH1494" s="25">
        <v>122.9</v>
      </c>
      <c r="AI1494" s="56"/>
      <c r="AJ1494" s="11"/>
      <c r="AK1494" s="11"/>
      <c r="AL1494" s="11"/>
      <c r="AM1494" s="57"/>
      <c r="AQ1494" s="5">
        <v>-0.13755827471369675</v>
      </c>
      <c r="AR1494" s="5">
        <v>1.4132737931118642</v>
      </c>
      <c r="AS1494" s="5">
        <v>-10.888816273614967</v>
      </c>
      <c r="AT1494" s="5">
        <v>38.131141659654325</v>
      </c>
      <c r="AU1494" s="5">
        <f>AT1494/AR1494</f>
        <v>26.980717993570089</v>
      </c>
      <c r="AV1494" s="46"/>
      <c r="AW1494" s="41">
        <v>4041</v>
      </c>
      <c r="AX1494" s="12">
        <v>128</v>
      </c>
      <c r="AY1494" s="12">
        <v>128</v>
      </c>
      <c r="AZ1494" s="12">
        <v>160</v>
      </c>
      <c r="BA1494" s="12">
        <v>164</v>
      </c>
      <c r="BB1494" s="12">
        <v>196</v>
      </c>
      <c r="BC1494" s="12">
        <v>196</v>
      </c>
      <c r="BD1494" s="12">
        <v>138</v>
      </c>
      <c r="BE1494" s="12">
        <v>138</v>
      </c>
      <c r="BF1494" s="12">
        <v>172</v>
      </c>
      <c r="BG1494" s="12">
        <v>172</v>
      </c>
      <c r="BH1494" s="12">
        <v>112</v>
      </c>
      <c r="BI1494" s="12">
        <v>112</v>
      </c>
      <c r="BJ1494" s="12">
        <v>163</v>
      </c>
      <c r="BK1494" s="47">
        <v>165</v>
      </c>
    </row>
    <row r="1495" spans="1:63" x14ac:dyDescent="0.3">
      <c r="A1495" s="13" t="s">
        <v>1607</v>
      </c>
      <c r="B1495" s="2">
        <v>4042</v>
      </c>
      <c r="C1495" s="22" t="s">
        <v>265</v>
      </c>
      <c r="D1495" s="22" t="s">
        <v>36</v>
      </c>
      <c r="E1495" s="22" t="s">
        <v>271</v>
      </c>
      <c r="F1495" s="2">
        <v>42</v>
      </c>
      <c r="G1495" s="23" t="s">
        <v>1535</v>
      </c>
      <c r="H1495" s="23" t="s">
        <v>1540</v>
      </c>
      <c r="I1495" s="35">
        <v>40382</v>
      </c>
      <c r="K1495" s="56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57"/>
      <c r="W1495" s="11"/>
      <c r="AI1495" s="56"/>
      <c r="AJ1495" s="11"/>
      <c r="AK1495" s="11"/>
      <c r="AL1495" s="11"/>
      <c r="AM1495" s="57"/>
      <c r="AV1495" s="46"/>
      <c r="AW1495" s="41">
        <v>4042</v>
      </c>
      <c r="AX1495" s="12">
        <v>130</v>
      </c>
      <c r="AY1495" s="12">
        <v>130</v>
      </c>
      <c r="AZ1495" s="12">
        <v>162</v>
      </c>
      <c r="BA1495" s="12">
        <v>162</v>
      </c>
      <c r="BB1495" s="12">
        <v>194</v>
      </c>
      <c r="BC1495" s="12">
        <v>194</v>
      </c>
      <c r="BD1495" s="12">
        <v>138</v>
      </c>
      <c r="BE1495" s="12">
        <v>138</v>
      </c>
      <c r="BF1495" s="12">
        <v>168</v>
      </c>
      <c r="BG1495" s="12">
        <v>168</v>
      </c>
      <c r="BH1495" s="12">
        <v>110</v>
      </c>
      <c r="BI1495" s="12">
        <v>112</v>
      </c>
      <c r="BJ1495" s="12">
        <v>159</v>
      </c>
      <c r="BK1495" s="47">
        <v>159</v>
      </c>
    </row>
    <row r="1496" spans="1:63" x14ac:dyDescent="0.3">
      <c r="A1496" s="13" t="s">
        <v>1607</v>
      </c>
      <c r="B1496" s="2">
        <v>4043</v>
      </c>
      <c r="C1496" s="22" t="s">
        <v>265</v>
      </c>
      <c r="D1496" s="22" t="s">
        <v>36</v>
      </c>
      <c r="E1496" s="22" t="s">
        <v>271</v>
      </c>
      <c r="F1496" s="2">
        <v>43</v>
      </c>
      <c r="G1496" s="23" t="s">
        <v>1538</v>
      </c>
      <c r="H1496" s="23" t="s">
        <v>1541</v>
      </c>
      <c r="I1496" s="35">
        <v>40382</v>
      </c>
      <c r="K1496" s="56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57"/>
      <c r="W1496" s="11"/>
      <c r="AI1496" s="56"/>
      <c r="AJ1496" s="11"/>
      <c r="AK1496" s="11"/>
      <c r="AL1496" s="11"/>
      <c r="AM1496" s="57"/>
      <c r="AV1496" s="46"/>
      <c r="AW1496" s="41">
        <v>4043</v>
      </c>
      <c r="BH1496" s="12">
        <v>110</v>
      </c>
      <c r="BI1496" s="12">
        <v>112</v>
      </c>
      <c r="BJ1496" s="12">
        <v>163</v>
      </c>
      <c r="BK1496" s="47">
        <v>169</v>
      </c>
    </row>
    <row r="1497" spans="1:63" x14ac:dyDescent="0.3">
      <c r="A1497" s="13" t="s">
        <v>1607</v>
      </c>
      <c r="B1497" s="2">
        <v>4044</v>
      </c>
      <c r="C1497" s="22" t="s">
        <v>265</v>
      </c>
      <c r="D1497" s="22" t="s">
        <v>36</v>
      </c>
      <c r="E1497" s="22" t="s">
        <v>271</v>
      </c>
      <c r="F1497" s="2">
        <v>44</v>
      </c>
      <c r="G1497" s="23" t="s">
        <v>1538</v>
      </c>
      <c r="H1497" s="23" t="s">
        <v>1541</v>
      </c>
      <c r="I1497" s="35">
        <v>40382</v>
      </c>
      <c r="K1497" s="56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57"/>
      <c r="W1497" s="11"/>
      <c r="AI1497" s="56"/>
      <c r="AJ1497" s="11"/>
      <c r="AK1497" s="11"/>
      <c r="AL1497" s="11"/>
      <c r="AM1497" s="57"/>
      <c r="AV1497" s="46"/>
      <c r="AW1497" s="41">
        <v>4044</v>
      </c>
      <c r="AX1497" s="12">
        <v>130</v>
      </c>
      <c r="AY1497" s="12">
        <v>130</v>
      </c>
      <c r="AZ1497" s="12">
        <v>160</v>
      </c>
      <c r="BA1497" s="12">
        <v>162</v>
      </c>
      <c r="BB1497" s="12">
        <v>194</v>
      </c>
      <c r="BC1497" s="12">
        <v>194</v>
      </c>
      <c r="BD1497" s="12">
        <v>138</v>
      </c>
      <c r="BE1497" s="12">
        <v>138</v>
      </c>
      <c r="BF1497" s="12">
        <v>168</v>
      </c>
      <c r="BG1497" s="12">
        <v>172</v>
      </c>
      <c r="BH1497" s="12">
        <v>110</v>
      </c>
      <c r="BI1497" s="12">
        <v>110</v>
      </c>
      <c r="BJ1497" s="12">
        <v>163</v>
      </c>
      <c r="BK1497" s="47">
        <v>169</v>
      </c>
    </row>
    <row r="1498" spans="1:63" x14ac:dyDescent="0.3">
      <c r="A1498" s="13" t="s">
        <v>1607</v>
      </c>
      <c r="B1498" s="2">
        <v>4045</v>
      </c>
      <c r="C1498" s="22" t="s">
        <v>265</v>
      </c>
      <c r="D1498" s="22" t="s">
        <v>36</v>
      </c>
      <c r="E1498" s="22" t="s">
        <v>271</v>
      </c>
      <c r="F1498" s="2">
        <v>45</v>
      </c>
      <c r="G1498" s="23" t="s">
        <v>1538</v>
      </c>
      <c r="H1498" s="23" t="s">
        <v>1542</v>
      </c>
      <c r="I1498" s="35">
        <v>40382</v>
      </c>
      <c r="J1498" s="25">
        <v>16</v>
      </c>
      <c r="K1498" s="56">
        <v>24</v>
      </c>
      <c r="L1498" s="11">
        <v>0</v>
      </c>
      <c r="M1498" s="11">
        <v>79.5</v>
      </c>
      <c r="N1498" s="11">
        <v>0</v>
      </c>
      <c r="O1498" s="11" t="s">
        <v>73</v>
      </c>
      <c r="P1498" s="11">
        <v>0</v>
      </c>
      <c r="Q1498" s="11" t="s">
        <v>74</v>
      </c>
      <c r="R1498" s="11">
        <v>0</v>
      </c>
      <c r="S1498" s="11"/>
      <c r="T1498" s="11"/>
      <c r="U1498" s="11"/>
      <c r="V1498" s="57"/>
      <c r="W1498" s="11"/>
      <c r="X1498" s="25">
        <v>0.5</v>
      </c>
      <c r="Y1498" s="25">
        <v>6</v>
      </c>
      <c r="Z1498" s="25">
        <v>1</v>
      </c>
      <c r="AA1498" s="25">
        <v>6.5</v>
      </c>
      <c r="AB1498" s="25">
        <v>1.5</v>
      </c>
      <c r="AC1498" s="25">
        <v>6</v>
      </c>
      <c r="AH1498" s="25">
        <v>106.5</v>
      </c>
      <c r="AI1498" s="56"/>
      <c r="AJ1498" s="11">
        <v>19.079762389413457</v>
      </c>
      <c r="AK1498" s="11">
        <v>0</v>
      </c>
      <c r="AL1498" s="11">
        <v>33.646338179859988</v>
      </c>
      <c r="AM1498" s="57">
        <v>66.353661820140005</v>
      </c>
      <c r="AN1498" s="25">
        <v>29</v>
      </c>
      <c r="AQ1498" s="5">
        <v>-1.2380350119998642</v>
      </c>
      <c r="AR1498" s="5">
        <v>1.2477420878572314</v>
      </c>
      <c r="AS1498" s="5">
        <v>-9.1936431627912061</v>
      </c>
      <c r="AT1498" s="5">
        <v>37.234161676660513</v>
      </c>
      <c r="AU1498" s="5">
        <f>AT1498/AR1498</f>
        <v>29.841232446204785</v>
      </c>
      <c r="AV1498" s="46"/>
      <c r="AW1498" s="41">
        <v>4045</v>
      </c>
      <c r="AX1498" s="12">
        <v>130</v>
      </c>
      <c r="AY1498" s="12">
        <v>130</v>
      </c>
      <c r="AZ1498" s="12">
        <v>160</v>
      </c>
      <c r="BA1498" s="12">
        <v>162</v>
      </c>
      <c r="BB1498" s="12">
        <v>196</v>
      </c>
      <c r="BC1498" s="12">
        <v>196</v>
      </c>
      <c r="BD1498" s="12">
        <v>138</v>
      </c>
      <c r="BE1498" s="12">
        <v>146</v>
      </c>
      <c r="BF1498" s="12">
        <v>168</v>
      </c>
      <c r="BG1498" s="12">
        <v>168</v>
      </c>
      <c r="BK1498" s="47"/>
    </row>
    <row r="1499" spans="1:63" x14ac:dyDescent="0.3">
      <c r="A1499" s="13" t="s">
        <v>1607</v>
      </c>
      <c r="B1499" s="2">
        <v>4046</v>
      </c>
      <c r="C1499" s="22" t="s">
        <v>265</v>
      </c>
      <c r="D1499" s="22" t="s">
        <v>36</v>
      </c>
      <c r="E1499" s="22" t="s">
        <v>271</v>
      </c>
      <c r="F1499" s="2">
        <v>46</v>
      </c>
      <c r="G1499" s="23" t="s">
        <v>1538</v>
      </c>
      <c r="H1499" s="23" t="s">
        <v>1273</v>
      </c>
      <c r="I1499" s="35">
        <v>40382</v>
      </c>
      <c r="K1499" s="56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57"/>
      <c r="W1499" s="11"/>
      <c r="AI1499" s="56"/>
      <c r="AJ1499" s="11"/>
      <c r="AK1499" s="11"/>
      <c r="AL1499" s="11"/>
      <c r="AM1499" s="57"/>
      <c r="AV1499" s="46"/>
      <c r="AW1499" s="41">
        <v>4046</v>
      </c>
      <c r="AX1499" s="12">
        <v>130</v>
      </c>
      <c r="AY1499" s="12">
        <v>130</v>
      </c>
      <c r="AZ1499" s="12">
        <v>162</v>
      </c>
      <c r="BA1499" s="12">
        <v>162</v>
      </c>
      <c r="BB1499" s="12">
        <v>196</v>
      </c>
      <c r="BC1499" s="12">
        <v>196</v>
      </c>
      <c r="BD1499" s="12">
        <v>138</v>
      </c>
      <c r="BE1499" s="12">
        <v>138</v>
      </c>
      <c r="BF1499" s="12">
        <v>168</v>
      </c>
      <c r="BG1499" s="12">
        <v>168</v>
      </c>
      <c r="BH1499" s="12">
        <v>110</v>
      </c>
      <c r="BI1499" s="12">
        <v>110</v>
      </c>
      <c r="BJ1499" s="12">
        <v>163</v>
      </c>
      <c r="BK1499" s="47">
        <v>171</v>
      </c>
    </row>
    <row r="1500" spans="1:63" x14ac:dyDescent="0.3">
      <c r="A1500" s="13" t="s">
        <v>1607</v>
      </c>
      <c r="B1500" s="2">
        <v>4047</v>
      </c>
      <c r="C1500" s="22" t="s">
        <v>265</v>
      </c>
      <c r="D1500" s="22" t="s">
        <v>36</v>
      </c>
      <c r="E1500" s="22" t="s">
        <v>271</v>
      </c>
      <c r="F1500" s="2">
        <v>47</v>
      </c>
      <c r="G1500" s="23" t="s">
        <v>1274</v>
      </c>
      <c r="H1500" s="23" t="s">
        <v>1275</v>
      </c>
      <c r="I1500" s="35">
        <v>40382</v>
      </c>
      <c r="K1500" s="56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57"/>
      <c r="W1500" s="11"/>
      <c r="AI1500" s="56"/>
      <c r="AJ1500" s="11"/>
      <c r="AK1500" s="11"/>
      <c r="AL1500" s="11"/>
      <c r="AM1500" s="57"/>
      <c r="AV1500" s="46"/>
      <c r="AW1500" s="41">
        <v>4047</v>
      </c>
      <c r="AX1500" s="12">
        <v>130</v>
      </c>
      <c r="AY1500" s="12">
        <v>134</v>
      </c>
      <c r="AZ1500" s="12">
        <v>162</v>
      </c>
      <c r="BA1500" s="12">
        <v>162</v>
      </c>
      <c r="BB1500" s="12">
        <v>194</v>
      </c>
      <c r="BC1500" s="12">
        <v>194</v>
      </c>
      <c r="BD1500" s="12">
        <v>138</v>
      </c>
      <c r="BE1500" s="12">
        <v>138</v>
      </c>
      <c r="BF1500" s="12">
        <v>168</v>
      </c>
      <c r="BG1500" s="12">
        <v>168</v>
      </c>
      <c r="BH1500" s="12">
        <v>112</v>
      </c>
      <c r="BI1500" s="12">
        <v>112</v>
      </c>
      <c r="BJ1500" s="12">
        <v>163</v>
      </c>
      <c r="BK1500" s="47">
        <v>169</v>
      </c>
    </row>
    <row r="1501" spans="1:63" x14ac:dyDescent="0.3">
      <c r="A1501" s="13" t="s">
        <v>1607</v>
      </c>
      <c r="B1501" s="2">
        <v>4048</v>
      </c>
      <c r="C1501" s="22" t="s">
        <v>265</v>
      </c>
      <c r="D1501" s="22" t="s">
        <v>36</v>
      </c>
      <c r="E1501" s="22" t="s">
        <v>271</v>
      </c>
      <c r="F1501" s="2">
        <v>48</v>
      </c>
      <c r="G1501" s="23" t="s">
        <v>1274</v>
      </c>
      <c r="H1501" s="23" t="s">
        <v>1006</v>
      </c>
      <c r="I1501" s="35">
        <v>40382</v>
      </c>
      <c r="K1501" s="56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57"/>
      <c r="W1501" s="11"/>
      <c r="AI1501" s="56"/>
      <c r="AJ1501" s="11"/>
      <c r="AK1501" s="11"/>
      <c r="AL1501" s="11"/>
      <c r="AM1501" s="57"/>
      <c r="AV1501" s="46"/>
      <c r="AW1501" s="41">
        <v>4048</v>
      </c>
      <c r="BH1501" s="12">
        <v>112</v>
      </c>
      <c r="BI1501" s="12">
        <v>112</v>
      </c>
      <c r="BK1501" s="47"/>
    </row>
    <row r="1502" spans="1:63" x14ac:dyDescent="0.3">
      <c r="A1502" s="13" t="s">
        <v>1607</v>
      </c>
      <c r="B1502" s="2">
        <v>4049</v>
      </c>
      <c r="C1502" s="22" t="s">
        <v>265</v>
      </c>
      <c r="D1502" s="22" t="s">
        <v>36</v>
      </c>
      <c r="E1502" s="22" t="s">
        <v>271</v>
      </c>
      <c r="F1502" s="2">
        <v>49</v>
      </c>
      <c r="G1502" s="23" t="s">
        <v>1274</v>
      </c>
      <c r="H1502" s="23" t="s">
        <v>1007</v>
      </c>
      <c r="I1502" s="35">
        <v>40382</v>
      </c>
      <c r="K1502" s="56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57"/>
      <c r="W1502" s="11"/>
      <c r="AI1502" s="46"/>
      <c r="AJ1502" s="12"/>
      <c r="AK1502" s="12"/>
      <c r="AL1502" s="12"/>
      <c r="AM1502" s="47"/>
      <c r="AV1502" s="46"/>
      <c r="AW1502" s="41">
        <v>4049</v>
      </c>
      <c r="AX1502" s="12">
        <v>130</v>
      </c>
      <c r="AY1502" s="12">
        <v>130</v>
      </c>
      <c r="AZ1502" s="12">
        <v>162</v>
      </c>
      <c r="BA1502" s="12">
        <v>164</v>
      </c>
      <c r="BB1502" s="12">
        <v>192</v>
      </c>
      <c r="BC1502" s="12">
        <v>196</v>
      </c>
      <c r="BD1502" s="12">
        <v>138</v>
      </c>
      <c r="BE1502" s="12">
        <v>146</v>
      </c>
      <c r="BF1502" s="12">
        <v>168</v>
      </c>
      <c r="BG1502" s="12">
        <v>168</v>
      </c>
      <c r="BH1502" s="12">
        <v>112</v>
      </c>
      <c r="BI1502" s="12">
        <v>112</v>
      </c>
      <c r="BJ1502" s="12">
        <v>159</v>
      </c>
      <c r="BK1502" s="47">
        <v>165</v>
      </c>
    </row>
    <row r="1503" spans="1:63" x14ac:dyDescent="0.3">
      <c r="A1503" s="13" t="s">
        <v>1607</v>
      </c>
      <c r="B1503" s="2">
        <v>4050</v>
      </c>
      <c r="C1503" s="22" t="s">
        <v>265</v>
      </c>
      <c r="D1503" s="22" t="s">
        <v>36</v>
      </c>
      <c r="E1503" s="22" t="s">
        <v>271</v>
      </c>
      <c r="F1503" s="2">
        <v>50</v>
      </c>
      <c r="G1503" s="23" t="s">
        <v>1008</v>
      </c>
      <c r="H1503" s="23" t="s">
        <v>1009</v>
      </c>
      <c r="I1503" s="35">
        <v>40382</v>
      </c>
      <c r="K1503" s="56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57"/>
      <c r="W1503" s="11"/>
      <c r="AI1503" s="56"/>
      <c r="AJ1503" s="11"/>
      <c r="AK1503" s="11"/>
      <c r="AL1503" s="11"/>
      <c r="AM1503" s="57"/>
      <c r="AV1503" s="46"/>
      <c r="AW1503" s="41">
        <v>4050</v>
      </c>
      <c r="AX1503" s="12">
        <v>130</v>
      </c>
      <c r="AY1503" s="12">
        <v>130</v>
      </c>
      <c r="AZ1503" s="12">
        <v>160</v>
      </c>
      <c r="BA1503" s="12">
        <v>162</v>
      </c>
      <c r="BB1503" s="12">
        <v>194</v>
      </c>
      <c r="BC1503" s="12">
        <v>194</v>
      </c>
      <c r="BD1503" s="12">
        <v>138</v>
      </c>
      <c r="BE1503" s="12">
        <v>138</v>
      </c>
      <c r="BF1503" s="12">
        <v>166</v>
      </c>
      <c r="BG1503" s="12">
        <v>168</v>
      </c>
      <c r="BH1503" s="12">
        <v>110</v>
      </c>
      <c r="BI1503" s="12">
        <v>110</v>
      </c>
      <c r="BJ1503" s="12">
        <v>163</v>
      </c>
      <c r="BK1503" s="47">
        <v>163</v>
      </c>
    </row>
    <row r="1504" spans="1:63" x14ac:dyDescent="0.3">
      <c r="A1504" s="13" t="s">
        <v>1612</v>
      </c>
      <c r="B1504" s="2">
        <v>4051</v>
      </c>
      <c r="C1504" s="22" t="s">
        <v>77</v>
      </c>
      <c r="D1504" s="22" t="s">
        <v>36</v>
      </c>
      <c r="E1504" s="22" t="s">
        <v>79</v>
      </c>
      <c r="F1504" s="2">
        <v>1</v>
      </c>
      <c r="G1504" s="23" t="s">
        <v>1054</v>
      </c>
      <c r="H1504" s="23" t="s">
        <v>1055</v>
      </c>
      <c r="I1504" s="35">
        <v>40396</v>
      </c>
      <c r="J1504" s="25">
        <v>9.8000000000000007</v>
      </c>
      <c r="K1504" s="56">
        <v>27.5</v>
      </c>
      <c r="L1504" s="11">
        <v>0</v>
      </c>
      <c r="M1504" s="11">
        <v>42</v>
      </c>
      <c r="N1504" s="11">
        <v>0</v>
      </c>
      <c r="O1504" s="11">
        <v>41.5</v>
      </c>
      <c r="P1504" s="11">
        <v>0</v>
      </c>
      <c r="Q1504" s="11">
        <v>37.6</v>
      </c>
      <c r="R1504" s="11">
        <v>10</v>
      </c>
      <c r="S1504" s="11"/>
      <c r="T1504" s="11"/>
      <c r="U1504" s="11"/>
      <c r="V1504" s="57"/>
      <c r="W1504" s="11"/>
      <c r="X1504" s="25">
        <v>1</v>
      </c>
      <c r="Y1504" s="25">
        <v>3.5</v>
      </c>
      <c r="Z1504" s="25">
        <v>3</v>
      </c>
      <c r="AA1504" s="25">
        <v>4.5</v>
      </c>
      <c r="AH1504" s="25">
        <v>89.8</v>
      </c>
      <c r="AI1504" s="56"/>
      <c r="AJ1504" s="11">
        <v>2.0916500963859002</v>
      </c>
      <c r="AK1504" s="11">
        <v>1.7667177733223263</v>
      </c>
      <c r="AL1504" s="11">
        <v>90.836183512206617</v>
      </c>
      <c r="AM1504" s="57">
        <v>7.3970987144710465</v>
      </c>
      <c r="AN1504" s="25">
        <v>31</v>
      </c>
      <c r="AQ1504" s="5">
        <v>6.1830016358380897</v>
      </c>
      <c r="AR1504" s="5">
        <v>1.2468619836141139</v>
      </c>
      <c r="AS1504" s="5">
        <v>-7.3222204911203672</v>
      </c>
      <c r="AT1504" s="5">
        <v>39.651110325780515</v>
      </c>
      <c r="AU1504" s="5">
        <f>AT1504/AR1504</f>
        <v>31.800721208011399</v>
      </c>
      <c r="AV1504" s="46"/>
      <c r="AW1504" s="41">
        <v>4051</v>
      </c>
      <c r="AX1504" s="12">
        <v>128</v>
      </c>
      <c r="AY1504" s="12">
        <v>128</v>
      </c>
      <c r="AZ1504" s="12">
        <v>160</v>
      </c>
      <c r="BA1504" s="12">
        <v>164</v>
      </c>
      <c r="BB1504" s="12">
        <v>196</v>
      </c>
      <c r="BC1504" s="12">
        <v>196</v>
      </c>
      <c r="BD1504" s="12">
        <v>138</v>
      </c>
      <c r="BE1504" s="12">
        <v>138</v>
      </c>
      <c r="BF1504" s="12">
        <v>172</v>
      </c>
      <c r="BG1504" s="12">
        <v>172</v>
      </c>
      <c r="BJ1504" s="12">
        <v>161</v>
      </c>
      <c r="BK1504" s="47">
        <v>169</v>
      </c>
    </row>
    <row r="1505" spans="1:63" x14ac:dyDescent="0.3">
      <c r="A1505" s="13" t="s">
        <v>1612</v>
      </c>
      <c r="B1505" s="2">
        <v>4052</v>
      </c>
      <c r="C1505" s="22" t="s">
        <v>77</v>
      </c>
      <c r="D1505" s="22" t="s">
        <v>36</v>
      </c>
      <c r="E1505" s="22" t="s">
        <v>79</v>
      </c>
      <c r="F1505" s="2">
        <v>2</v>
      </c>
      <c r="G1505" s="21" t="s">
        <v>1056</v>
      </c>
      <c r="H1505" s="23" t="s">
        <v>1057</v>
      </c>
      <c r="I1505" s="35">
        <v>40396</v>
      </c>
      <c r="K1505" s="56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57"/>
      <c r="W1505" s="11"/>
      <c r="AI1505" s="56"/>
      <c r="AJ1505" s="11"/>
      <c r="AK1505" s="11"/>
      <c r="AL1505" s="11"/>
      <c r="AM1505" s="57"/>
      <c r="AV1505" s="46"/>
      <c r="AW1505" s="41">
        <v>4052</v>
      </c>
      <c r="AX1505" s="12">
        <v>130</v>
      </c>
      <c r="AY1505" s="12">
        <v>130</v>
      </c>
      <c r="AZ1505" s="12">
        <v>162</v>
      </c>
      <c r="BA1505" s="12">
        <v>162</v>
      </c>
      <c r="BB1505" s="12">
        <v>196</v>
      </c>
      <c r="BC1505" s="12">
        <v>196</v>
      </c>
      <c r="BD1505" s="12">
        <v>138</v>
      </c>
      <c r="BE1505" s="12">
        <v>138</v>
      </c>
      <c r="BF1505" s="12">
        <v>166</v>
      </c>
      <c r="BG1505" s="12">
        <v>166</v>
      </c>
      <c r="BJ1505" s="12">
        <v>161</v>
      </c>
      <c r="BK1505" s="47">
        <v>161</v>
      </c>
    </row>
    <row r="1506" spans="1:63" x14ac:dyDescent="0.3">
      <c r="A1506" s="13" t="s">
        <v>1612</v>
      </c>
      <c r="B1506" s="2">
        <v>4053</v>
      </c>
      <c r="C1506" s="22" t="s">
        <v>77</v>
      </c>
      <c r="D1506" s="22" t="s">
        <v>36</v>
      </c>
      <c r="E1506" s="22" t="s">
        <v>79</v>
      </c>
      <c r="F1506" s="2">
        <v>3</v>
      </c>
      <c r="G1506" s="23" t="s">
        <v>1058</v>
      </c>
      <c r="H1506" s="23" t="s">
        <v>1059</v>
      </c>
      <c r="I1506" s="35">
        <v>40396</v>
      </c>
      <c r="K1506" s="56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57"/>
      <c r="W1506" s="11"/>
      <c r="AI1506" s="46"/>
      <c r="AJ1506" s="12"/>
      <c r="AK1506" s="12"/>
      <c r="AL1506" s="12"/>
      <c r="AM1506" s="47"/>
      <c r="AV1506" s="46"/>
      <c r="AW1506" s="41">
        <v>4053</v>
      </c>
      <c r="AX1506" s="12">
        <v>130</v>
      </c>
      <c r="AY1506" s="12">
        <v>130</v>
      </c>
      <c r="BD1506" s="12">
        <v>138</v>
      </c>
      <c r="BE1506" s="12">
        <v>138</v>
      </c>
      <c r="BH1506" s="12">
        <v>112</v>
      </c>
      <c r="BI1506" s="12">
        <v>112</v>
      </c>
      <c r="BJ1506" s="12">
        <v>165</v>
      </c>
      <c r="BK1506" s="47">
        <v>169</v>
      </c>
    </row>
    <row r="1507" spans="1:63" x14ac:dyDescent="0.3">
      <c r="A1507" s="13" t="s">
        <v>1612</v>
      </c>
      <c r="B1507" s="2">
        <v>4054</v>
      </c>
      <c r="C1507" s="22" t="s">
        <v>77</v>
      </c>
      <c r="D1507" s="22" t="s">
        <v>36</v>
      </c>
      <c r="E1507" s="22" t="s">
        <v>79</v>
      </c>
      <c r="F1507" s="2">
        <v>4</v>
      </c>
      <c r="G1507" s="23" t="s">
        <v>1058</v>
      </c>
      <c r="H1507" s="23" t="s">
        <v>1060</v>
      </c>
      <c r="I1507" s="35">
        <v>40396</v>
      </c>
      <c r="K1507" s="56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57"/>
      <c r="W1507" s="11"/>
      <c r="AI1507" s="56"/>
      <c r="AJ1507" s="11"/>
      <c r="AK1507" s="11"/>
      <c r="AL1507" s="11"/>
      <c r="AM1507" s="57"/>
      <c r="AV1507" s="46"/>
      <c r="AW1507" s="41">
        <v>4054</v>
      </c>
      <c r="AX1507" s="12">
        <v>130</v>
      </c>
      <c r="AY1507" s="12">
        <v>130</v>
      </c>
      <c r="AZ1507" s="12">
        <v>162</v>
      </c>
      <c r="BA1507" s="12">
        <v>162</v>
      </c>
      <c r="BB1507" s="12">
        <v>196</v>
      </c>
      <c r="BC1507" s="12">
        <v>196</v>
      </c>
      <c r="BD1507" s="12">
        <v>138</v>
      </c>
      <c r="BE1507" s="12">
        <v>138</v>
      </c>
      <c r="BF1507" s="12">
        <v>168</v>
      </c>
      <c r="BG1507" s="12">
        <v>168</v>
      </c>
      <c r="BH1507" s="12">
        <v>112</v>
      </c>
      <c r="BI1507" s="12">
        <v>112</v>
      </c>
      <c r="BJ1507" s="12">
        <v>161</v>
      </c>
      <c r="BK1507" s="47">
        <v>169</v>
      </c>
    </row>
    <row r="1508" spans="1:63" x14ac:dyDescent="0.3">
      <c r="A1508" s="13" t="s">
        <v>1612</v>
      </c>
      <c r="B1508" s="2">
        <v>4055</v>
      </c>
      <c r="C1508" s="22" t="s">
        <v>77</v>
      </c>
      <c r="D1508" s="22" t="s">
        <v>36</v>
      </c>
      <c r="E1508" s="22" t="s">
        <v>79</v>
      </c>
      <c r="F1508" s="2">
        <v>5</v>
      </c>
      <c r="G1508" s="23" t="s">
        <v>1061</v>
      </c>
      <c r="H1508" s="23" t="s">
        <v>1062</v>
      </c>
      <c r="I1508" s="35">
        <v>40396</v>
      </c>
      <c r="J1508" s="25">
        <v>14.7</v>
      </c>
      <c r="K1508" s="56">
        <v>34.799999999999997</v>
      </c>
      <c r="L1508" s="11">
        <v>0</v>
      </c>
      <c r="M1508" s="11">
        <v>54.1</v>
      </c>
      <c r="N1508" s="11">
        <v>1</v>
      </c>
      <c r="O1508" s="11" t="s">
        <v>80</v>
      </c>
      <c r="P1508" s="11">
        <v>0</v>
      </c>
      <c r="Q1508" s="11">
        <v>58.8</v>
      </c>
      <c r="R1508" s="11">
        <v>3</v>
      </c>
      <c r="S1508" s="11"/>
      <c r="T1508" s="11"/>
      <c r="U1508" s="11"/>
      <c r="V1508" s="57"/>
      <c r="W1508" s="11"/>
      <c r="X1508" s="25">
        <v>1</v>
      </c>
      <c r="Y1508" s="25">
        <v>5.3</v>
      </c>
      <c r="Z1508" s="25">
        <v>3</v>
      </c>
      <c r="AA1508" s="25">
        <v>5.4</v>
      </c>
      <c r="AH1508" s="25">
        <v>138.5</v>
      </c>
      <c r="AI1508" s="56"/>
      <c r="AJ1508" s="11"/>
      <c r="AK1508" s="11"/>
      <c r="AL1508" s="11"/>
      <c r="AM1508" s="57"/>
      <c r="AQ1508" s="5">
        <v>7.8391646464073714</v>
      </c>
      <c r="AR1508" s="5">
        <v>1.2221463837735524</v>
      </c>
      <c r="AS1508" s="5">
        <v>-8.0129499342369765</v>
      </c>
      <c r="AT1508" s="5">
        <v>37.502774546949375</v>
      </c>
      <c r="AU1508" s="5">
        <f>AT1508/AR1508</f>
        <v>30.685992320456879</v>
      </c>
      <c r="AV1508" s="46"/>
      <c r="AW1508" s="41">
        <v>4055</v>
      </c>
      <c r="AX1508" s="12">
        <v>130</v>
      </c>
      <c r="AY1508" s="12">
        <v>130</v>
      </c>
      <c r="AZ1508" s="12">
        <v>162</v>
      </c>
      <c r="BA1508" s="12">
        <v>162</v>
      </c>
      <c r="BB1508" s="12">
        <v>194</v>
      </c>
      <c r="BC1508" s="12">
        <v>200</v>
      </c>
      <c r="BD1508" s="12">
        <v>138</v>
      </c>
      <c r="BE1508" s="12">
        <v>138</v>
      </c>
      <c r="BF1508" s="12">
        <v>166</v>
      </c>
      <c r="BG1508" s="12">
        <v>168</v>
      </c>
      <c r="BH1508" s="12">
        <v>108</v>
      </c>
      <c r="BI1508" s="12">
        <v>112</v>
      </c>
      <c r="BJ1508" s="12">
        <v>161</v>
      </c>
      <c r="BK1508" s="47">
        <v>161</v>
      </c>
    </row>
    <row r="1509" spans="1:63" x14ac:dyDescent="0.3">
      <c r="A1509" s="13" t="s">
        <v>1612</v>
      </c>
      <c r="B1509" s="2">
        <v>4056</v>
      </c>
      <c r="C1509" s="22" t="s">
        <v>77</v>
      </c>
      <c r="D1509" s="22" t="s">
        <v>36</v>
      </c>
      <c r="E1509" s="22" t="s">
        <v>79</v>
      </c>
      <c r="F1509" s="2">
        <v>6</v>
      </c>
      <c r="G1509" s="23" t="s">
        <v>1061</v>
      </c>
      <c r="H1509" s="23" t="s">
        <v>1063</v>
      </c>
      <c r="I1509" s="35">
        <v>40396</v>
      </c>
      <c r="K1509" s="56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57"/>
      <c r="W1509" s="11"/>
      <c r="AI1509" s="56"/>
      <c r="AJ1509" s="11"/>
      <c r="AK1509" s="11"/>
      <c r="AL1509" s="11"/>
      <c r="AM1509" s="57"/>
      <c r="AV1509" s="46"/>
      <c r="AW1509" s="41">
        <v>4056</v>
      </c>
      <c r="BH1509" s="12">
        <v>112</v>
      </c>
      <c r="BI1509" s="12">
        <v>112</v>
      </c>
      <c r="BJ1509" s="12">
        <v>163</v>
      </c>
      <c r="BK1509" s="47">
        <v>163</v>
      </c>
    </row>
    <row r="1510" spans="1:63" x14ac:dyDescent="0.3">
      <c r="A1510" s="13" t="s">
        <v>1612</v>
      </c>
      <c r="B1510" s="2">
        <v>4057</v>
      </c>
      <c r="C1510" s="22" t="s">
        <v>77</v>
      </c>
      <c r="D1510" s="22" t="s">
        <v>36</v>
      </c>
      <c r="E1510" s="22" t="s">
        <v>79</v>
      </c>
      <c r="F1510" s="2">
        <v>7</v>
      </c>
      <c r="G1510" s="23" t="s">
        <v>1064</v>
      </c>
      <c r="H1510" s="23" t="s">
        <v>1063</v>
      </c>
      <c r="I1510" s="35">
        <v>40396</v>
      </c>
      <c r="K1510" s="56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57"/>
      <c r="W1510" s="11"/>
      <c r="AI1510" s="56"/>
      <c r="AJ1510" s="11"/>
      <c r="AK1510" s="11"/>
      <c r="AL1510" s="11"/>
      <c r="AM1510" s="57"/>
      <c r="AV1510" s="46"/>
      <c r="AW1510" s="41">
        <v>4057</v>
      </c>
      <c r="AX1510" s="12">
        <v>130</v>
      </c>
      <c r="AY1510" s="12">
        <v>130</v>
      </c>
      <c r="AZ1510" s="12">
        <v>162</v>
      </c>
      <c r="BA1510" s="12">
        <v>166</v>
      </c>
      <c r="BB1510" s="12">
        <v>190</v>
      </c>
      <c r="BC1510" s="12">
        <v>196</v>
      </c>
      <c r="BD1510" s="12">
        <v>138</v>
      </c>
      <c r="BE1510" s="12">
        <v>146</v>
      </c>
      <c r="BF1510" s="12">
        <v>168</v>
      </c>
      <c r="BG1510" s="12">
        <v>168</v>
      </c>
      <c r="BH1510" s="12">
        <v>110</v>
      </c>
      <c r="BI1510" s="12">
        <v>112</v>
      </c>
      <c r="BJ1510" s="12">
        <v>159</v>
      </c>
      <c r="BK1510" s="47">
        <v>169</v>
      </c>
    </row>
    <row r="1511" spans="1:63" x14ac:dyDescent="0.3">
      <c r="A1511" s="13" t="s">
        <v>1612</v>
      </c>
      <c r="B1511" s="2">
        <v>4058</v>
      </c>
      <c r="C1511" s="22" t="s">
        <v>77</v>
      </c>
      <c r="D1511" s="22" t="s">
        <v>36</v>
      </c>
      <c r="E1511" s="22" t="s">
        <v>79</v>
      </c>
      <c r="F1511" s="2">
        <v>8</v>
      </c>
      <c r="G1511" s="23" t="s">
        <v>1065</v>
      </c>
      <c r="H1511" s="23" t="s">
        <v>1066</v>
      </c>
      <c r="I1511" s="35">
        <v>40396</v>
      </c>
      <c r="K1511" s="56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57"/>
      <c r="W1511" s="11"/>
      <c r="AI1511" s="56"/>
      <c r="AJ1511" s="11"/>
      <c r="AK1511" s="11"/>
      <c r="AL1511" s="11"/>
      <c r="AM1511" s="57"/>
      <c r="AV1511" s="46"/>
      <c r="AW1511" s="41">
        <v>4058</v>
      </c>
      <c r="AX1511" s="12">
        <v>130</v>
      </c>
      <c r="AY1511" s="12">
        <v>130</v>
      </c>
      <c r="AZ1511" s="12">
        <v>162</v>
      </c>
      <c r="BA1511" s="12">
        <v>162</v>
      </c>
      <c r="BB1511" s="12">
        <v>194</v>
      </c>
      <c r="BC1511" s="12">
        <v>194</v>
      </c>
      <c r="BD1511" s="12">
        <v>138</v>
      </c>
      <c r="BE1511" s="12">
        <v>138</v>
      </c>
      <c r="BF1511" s="12">
        <v>168</v>
      </c>
      <c r="BG1511" s="12">
        <v>168</v>
      </c>
      <c r="BH1511" s="12">
        <v>108</v>
      </c>
      <c r="BI1511" s="12">
        <v>112</v>
      </c>
      <c r="BJ1511" s="12">
        <v>161</v>
      </c>
      <c r="BK1511" s="47">
        <v>161</v>
      </c>
    </row>
    <row r="1512" spans="1:63" x14ac:dyDescent="0.3">
      <c r="A1512" s="13" t="s">
        <v>1612</v>
      </c>
      <c r="B1512" s="2">
        <v>4059</v>
      </c>
      <c r="C1512" s="22" t="s">
        <v>77</v>
      </c>
      <c r="D1512" s="22" t="s">
        <v>36</v>
      </c>
      <c r="E1512" s="22" t="s">
        <v>79</v>
      </c>
      <c r="F1512" s="2">
        <v>9</v>
      </c>
      <c r="G1512" s="23" t="s">
        <v>1067</v>
      </c>
      <c r="H1512" s="23" t="s">
        <v>1068</v>
      </c>
      <c r="I1512" s="35">
        <v>40396</v>
      </c>
      <c r="J1512" s="25">
        <v>11.1</v>
      </c>
      <c r="K1512" s="56">
        <v>29.9</v>
      </c>
      <c r="L1512" s="11">
        <v>0</v>
      </c>
      <c r="M1512" s="11">
        <v>54.6</v>
      </c>
      <c r="N1512" s="11">
        <v>0</v>
      </c>
      <c r="O1512" s="11" t="s">
        <v>81</v>
      </c>
      <c r="P1512" s="11">
        <v>1</v>
      </c>
      <c r="Q1512" s="11">
        <v>68.7</v>
      </c>
      <c r="R1512" s="11">
        <v>1</v>
      </c>
      <c r="S1512" s="11"/>
      <c r="T1512" s="11"/>
      <c r="U1512" s="11"/>
      <c r="V1512" s="57"/>
      <c r="W1512" s="11"/>
      <c r="X1512" s="25">
        <v>1</v>
      </c>
      <c r="Y1512" s="25">
        <v>4.9000000000000004</v>
      </c>
      <c r="Z1512" s="25">
        <v>3</v>
      </c>
      <c r="AA1512" s="25">
        <v>4.9000000000000004</v>
      </c>
      <c r="AH1512" s="25">
        <v>125.3</v>
      </c>
      <c r="AI1512" s="56"/>
      <c r="AJ1512" s="11"/>
      <c r="AK1512" s="11"/>
      <c r="AL1512" s="11"/>
      <c r="AM1512" s="57"/>
      <c r="AQ1512" s="5">
        <v>6.6237866476223788</v>
      </c>
      <c r="AR1512" s="5">
        <v>1.3391127879816809</v>
      </c>
      <c r="AS1512" s="5">
        <v>-7.6462319013165088</v>
      </c>
      <c r="AT1512" s="5">
        <v>37.969375020674441</v>
      </c>
      <c r="AU1512" s="5">
        <f>AT1512/AR1512</f>
        <v>28.35412771907146</v>
      </c>
      <c r="AV1512" s="46"/>
      <c r="AW1512" s="41">
        <v>4059</v>
      </c>
      <c r="AX1512" s="12">
        <v>130</v>
      </c>
      <c r="AY1512" s="12">
        <v>130</v>
      </c>
      <c r="AZ1512" s="12">
        <v>162</v>
      </c>
      <c r="BA1512" s="12">
        <v>162</v>
      </c>
      <c r="BB1512" s="12">
        <v>194</v>
      </c>
      <c r="BC1512" s="12">
        <v>204</v>
      </c>
      <c r="BD1512" s="12">
        <v>138</v>
      </c>
      <c r="BE1512" s="12">
        <v>138</v>
      </c>
      <c r="BF1512" s="12">
        <v>168</v>
      </c>
      <c r="BG1512" s="12">
        <v>168</v>
      </c>
      <c r="BH1512" s="12">
        <v>108</v>
      </c>
      <c r="BI1512" s="12">
        <v>112</v>
      </c>
      <c r="BJ1512" s="12">
        <v>161</v>
      </c>
      <c r="BK1512" s="47">
        <v>161</v>
      </c>
    </row>
    <row r="1513" spans="1:63" x14ac:dyDescent="0.3">
      <c r="A1513" s="13" t="s">
        <v>1612</v>
      </c>
      <c r="B1513" s="2">
        <v>4060</v>
      </c>
      <c r="C1513" s="22" t="s">
        <v>77</v>
      </c>
      <c r="D1513" s="22" t="s">
        <v>36</v>
      </c>
      <c r="E1513" s="22" t="s">
        <v>79</v>
      </c>
      <c r="F1513" s="2">
        <v>10</v>
      </c>
      <c r="G1513" s="23" t="s">
        <v>1069</v>
      </c>
      <c r="H1513" s="23" t="s">
        <v>1070</v>
      </c>
      <c r="I1513" s="35">
        <v>40396</v>
      </c>
      <c r="K1513" s="56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57"/>
      <c r="W1513" s="11"/>
      <c r="AI1513" s="56"/>
      <c r="AJ1513" s="11"/>
      <c r="AK1513" s="11"/>
      <c r="AL1513" s="11"/>
      <c r="AM1513" s="57"/>
      <c r="AV1513" s="46"/>
      <c r="AW1513" s="41">
        <v>4060</v>
      </c>
      <c r="AX1513" s="12">
        <v>130</v>
      </c>
      <c r="AY1513" s="12">
        <v>130</v>
      </c>
      <c r="AZ1513" s="12">
        <v>160</v>
      </c>
      <c r="BA1513" s="12">
        <v>162</v>
      </c>
      <c r="BB1513" s="12">
        <v>194</v>
      </c>
      <c r="BC1513" s="12">
        <v>196</v>
      </c>
      <c r="BD1513" s="12">
        <v>138</v>
      </c>
      <c r="BE1513" s="12">
        <v>138</v>
      </c>
      <c r="BF1513" s="12">
        <v>166</v>
      </c>
      <c r="BG1513" s="12">
        <v>168</v>
      </c>
      <c r="BH1513" s="12">
        <v>108</v>
      </c>
      <c r="BI1513" s="12">
        <v>108</v>
      </c>
      <c r="BJ1513" s="12">
        <v>165</v>
      </c>
      <c r="BK1513" s="47">
        <v>165</v>
      </c>
    </row>
    <row r="1514" spans="1:63" x14ac:dyDescent="0.3">
      <c r="A1514" s="13" t="s">
        <v>1612</v>
      </c>
      <c r="B1514" s="2">
        <v>4061</v>
      </c>
      <c r="C1514" s="22" t="s">
        <v>77</v>
      </c>
      <c r="D1514" s="22" t="s">
        <v>36</v>
      </c>
      <c r="E1514" s="22" t="s">
        <v>79</v>
      </c>
      <c r="F1514" s="2">
        <v>11</v>
      </c>
      <c r="G1514" s="23" t="s">
        <v>1071</v>
      </c>
      <c r="H1514" s="23" t="s">
        <v>1070</v>
      </c>
      <c r="I1514" s="35">
        <v>40396</v>
      </c>
      <c r="K1514" s="56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57"/>
      <c r="W1514" s="11"/>
      <c r="AI1514" s="56"/>
      <c r="AJ1514" s="11"/>
      <c r="AK1514" s="11"/>
      <c r="AL1514" s="11"/>
      <c r="AM1514" s="57"/>
      <c r="AV1514" s="46"/>
      <c r="AW1514" s="41">
        <v>4061</v>
      </c>
      <c r="AX1514" s="12">
        <v>130</v>
      </c>
      <c r="AY1514" s="12">
        <v>130</v>
      </c>
      <c r="AZ1514" s="12">
        <v>160</v>
      </c>
      <c r="BA1514" s="12">
        <v>162</v>
      </c>
      <c r="BB1514" s="12">
        <v>194</v>
      </c>
      <c r="BC1514" s="12">
        <v>194</v>
      </c>
      <c r="BD1514" s="12">
        <v>138</v>
      </c>
      <c r="BE1514" s="12">
        <v>138</v>
      </c>
      <c r="BF1514" s="12">
        <v>166</v>
      </c>
      <c r="BG1514" s="12">
        <v>168</v>
      </c>
      <c r="BH1514" s="12">
        <v>112</v>
      </c>
      <c r="BI1514" s="12">
        <v>112</v>
      </c>
      <c r="BJ1514" s="12">
        <v>163</v>
      </c>
      <c r="BK1514" s="47">
        <v>163</v>
      </c>
    </row>
    <row r="1515" spans="1:63" x14ac:dyDescent="0.3">
      <c r="A1515" s="13" t="s">
        <v>1612</v>
      </c>
      <c r="B1515" s="2">
        <v>4062</v>
      </c>
      <c r="C1515" s="22" t="s">
        <v>77</v>
      </c>
      <c r="D1515" s="22" t="s">
        <v>36</v>
      </c>
      <c r="E1515" s="22" t="s">
        <v>79</v>
      </c>
      <c r="F1515" s="2">
        <v>12</v>
      </c>
      <c r="G1515" s="23" t="s">
        <v>1342</v>
      </c>
      <c r="H1515" s="23" t="s">
        <v>1343</v>
      </c>
      <c r="I1515" s="35">
        <v>40396</v>
      </c>
      <c r="K1515" s="56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57"/>
      <c r="W1515" s="11"/>
      <c r="AI1515" s="56"/>
      <c r="AJ1515" s="11"/>
      <c r="AK1515" s="11"/>
      <c r="AL1515" s="11"/>
      <c r="AM1515" s="57"/>
      <c r="AV1515" s="46"/>
      <c r="AW1515" s="41">
        <v>4062</v>
      </c>
      <c r="AX1515" s="12">
        <v>130</v>
      </c>
      <c r="AY1515" s="12">
        <v>130</v>
      </c>
      <c r="AZ1515" s="12">
        <v>140</v>
      </c>
      <c r="BA1515" s="12">
        <v>162</v>
      </c>
      <c r="BB1515" s="12">
        <v>194</v>
      </c>
      <c r="BC1515" s="12">
        <v>194</v>
      </c>
      <c r="BD1515" s="12">
        <v>138</v>
      </c>
      <c r="BE1515" s="12">
        <v>138</v>
      </c>
      <c r="BF1515" s="12">
        <v>168</v>
      </c>
      <c r="BG1515" s="12">
        <v>168</v>
      </c>
      <c r="BH1515" s="12">
        <v>108</v>
      </c>
      <c r="BI1515" s="12">
        <v>112</v>
      </c>
      <c r="BJ1515" s="12">
        <v>163</v>
      </c>
      <c r="BK1515" s="47">
        <v>163</v>
      </c>
    </row>
    <row r="1516" spans="1:63" x14ac:dyDescent="0.3">
      <c r="A1516" s="13" t="s">
        <v>1612</v>
      </c>
      <c r="B1516" s="2">
        <v>4063</v>
      </c>
      <c r="C1516" s="22" t="s">
        <v>77</v>
      </c>
      <c r="D1516" s="22" t="s">
        <v>36</v>
      </c>
      <c r="E1516" s="22" t="s">
        <v>79</v>
      </c>
      <c r="F1516" s="2">
        <v>13</v>
      </c>
      <c r="G1516" s="23" t="s">
        <v>1344</v>
      </c>
      <c r="H1516" s="23" t="s">
        <v>1345</v>
      </c>
      <c r="I1516" s="35">
        <v>40396</v>
      </c>
      <c r="J1516" s="25">
        <v>4.4000000000000004</v>
      </c>
      <c r="K1516" s="56">
        <v>16.399999999999999</v>
      </c>
      <c r="L1516" s="11">
        <v>0</v>
      </c>
      <c r="M1516" s="11">
        <v>48.9</v>
      </c>
      <c r="N1516" s="11">
        <v>0</v>
      </c>
      <c r="O1516" s="11">
        <v>63.6</v>
      </c>
      <c r="P1516" s="11">
        <v>1</v>
      </c>
      <c r="Q1516" s="11">
        <v>68.8</v>
      </c>
      <c r="R1516" s="11">
        <v>8</v>
      </c>
      <c r="S1516" s="11">
        <v>67.900000000000006</v>
      </c>
      <c r="T1516" s="11">
        <v>40</v>
      </c>
      <c r="U1516" s="11"/>
      <c r="V1516" s="57"/>
      <c r="W1516" s="11"/>
      <c r="X1516" s="25">
        <v>2</v>
      </c>
      <c r="Y1516" s="25">
        <v>4.3</v>
      </c>
      <c r="Z1516" s="25">
        <v>2</v>
      </c>
      <c r="AA1516" s="25">
        <v>4.9000000000000004</v>
      </c>
      <c r="AH1516" s="25">
        <v>122</v>
      </c>
      <c r="AI1516" s="56"/>
      <c r="AJ1516" s="11">
        <v>2.9783197962455681</v>
      </c>
      <c r="AK1516" s="11">
        <v>0.74735260266674741</v>
      </c>
      <c r="AL1516" s="11">
        <v>91.758012554719571</v>
      </c>
      <c r="AM1516" s="57">
        <v>7.4946348426136744</v>
      </c>
      <c r="AN1516" s="25">
        <v>32.5</v>
      </c>
      <c r="AQ1516" s="5">
        <v>7.5836083923841207</v>
      </c>
      <c r="AR1516" s="5">
        <v>1.4727108327001783</v>
      </c>
      <c r="AS1516" s="5">
        <v>-7.6327901525679467</v>
      </c>
      <c r="AT1516" s="5">
        <v>38.413644281105967</v>
      </c>
      <c r="AU1516" s="5">
        <f>AT1516/AR1516</f>
        <v>26.083629880467107</v>
      </c>
      <c r="AV1516" s="46"/>
      <c r="AW1516" s="41">
        <v>4063</v>
      </c>
      <c r="AX1516" s="12">
        <v>130</v>
      </c>
      <c r="AY1516" s="12">
        <v>130</v>
      </c>
      <c r="AZ1516" s="12">
        <v>160</v>
      </c>
      <c r="BA1516" s="12">
        <v>162</v>
      </c>
      <c r="BB1516" s="12">
        <v>196</v>
      </c>
      <c r="BC1516" s="12">
        <v>196</v>
      </c>
      <c r="BD1516" s="12">
        <v>138</v>
      </c>
      <c r="BE1516" s="12">
        <v>138</v>
      </c>
      <c r="BF1516" s="12">
        <v>168</v>
      </c>
      <c r="BG1516" s="12">
        <v>168</v>
      </c>
      <c r="BH1516" s="12">
        <v>108</v>
      </c>
      <c r="BI1516" s="12">
        <v>112</v>
      </c>
      <c r="BJ1516" s="12">
        <v>161</v>
      </c>
      <c r="BK1516" s="47">
        <v>161</v>
      </c>
    </row>
    <row r="1517" spans="1:63" x14ac:dyDescent="0.3">
      <c r="A1517" s="13" t="s">
        <v>1612</v>
      </c>
      <c r="B1517" s="2">
        <v>4064</v>
      </c>
      <c r="C1517" s="22" t="s">
        <v>77</v>
      </c>
      <c r="D1517" s="22" t="s">
        <v>36</v>
      </c>
      <c r="E1517" s="22" t="s">
        <v>79</v>
      </c>
      <c r="F1517" s="2">
        <v>14</v>
      </c>
      <c r="G1517" s="23" t="s">
        <v>1346</v>
      </c>
      <c r="H1517" s="23" t="s">
        <v>1347</v>
      </c>
      <c r="I1517" s="35">
        <v>40396</v>
      </c>
      <c r="K1517" s="56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57"/>
      <c r="W1517" s="11"/>
      <c r="AI1517" s="56"/>
      <c r="AJ1517" s="11"/>
      <c r="AK1517" s="11"/>
      <c r="AL1517" s="11"/>
      <c r="AM1517" s="57"/>
      <c r="AV1517" s="46"/>
      <c r="AW1517" s="41">
        <v>4064</v>
      </c>
      <c r="AX1517" s="12">
        <v>138</v>
      </c>
      <c r="AY1517" s="12">
        <v>138</v>
      </c>
      <c r="AZ1517" s="12">
        <v>162</v>
      </c>
      <c r="BA1517" s="12">
        <v>162</v>
      </c>
      <c r="BB1517" s="12">
        <v>194</v>
      </c>
      <c r="BC1517" s="12">
        <v>194</v>
      </c>
      <c r="BD1517" s="12">
        <v>138</v>
      </c>
      <c r="BE1517" s="12">
        <v>138</v>
      </c>
      <c r="BF1517" s="12">
        <v>166</v>
      </c>
      <c r="BG1517" s="12">
        <v>168</v>
      </c>
      <c r="BH1517" s="12">
        <v>108</v>
      </c>
      <c r="BI1517" s="12">
        <v>112</v>
      </c>
      <c r="BJ1517" s="12">
        <v>165</v>
      </c>
      <c r="BK1517" s="47">
        <v>165</v>
      </c>
    </row>
    <row r="1518" spans="1:63" x14ac:dyDescent="0.3">
      <c r="A1518" s="13" t="s">
        <v>1612</v>
      </c>
      <c r="B1518" s="2">
        <v>4065</v>
      </c>
      <c r="C1518" s="22" t="s">
        <v>77</v>
      </c>
      <c r="D1518" s="22" t="s">
        <v>36</v>
      </c>
      <c r="E1518" s="22" t="s">
        <v>79</v>
      </c>
      <c r="F1518" s="2">
        <v>15</v>
      </c>
      <c r="G1518" s="23" t="s">
        <v>1346</v>
      </c>
      <c r="H1518" s="23" t="s">
        <v>1348</v>
      </c>
      <c r="I1518" s="35">
        <v>40396</v>
      </c>
      <c r="K1518" s="56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57"/>
      <c r="W1518" s="11"/>
      <c r="AI1518" s="46"/>
      <c r="AJ1518" s="12"/>
      <c r="AK1518" s="12"/>
      <c r="AL1518" s="12"/>
      <c r="AM1518" s="47"/>
      <c r="AV1518" s="46"/>
      <c r="AW1518" s="41">
        <v>4065</v>
      </c>
      <c r="AX1518" s="12">
        <v>130</v>
      </c>
      <c r="AY1518" s="12">
        <v>130</v>
      </c>
      <c r="AZ1518" s="12">
        <v>162</v>
      </c>
      <c r="BA1518" s="12">
        <v>164</v>
      </c>
      <c r="BB1518" s="12">
        <v>196</v>
      </c>
      <c r="BC1518" s="12">
        <v>196</v>
      </c>
      <c r="BD1518" s="12">
        <v>138</v>
      </c>
      <c r="BE1518" s="12">
        <v>138</v>
      </c>
      <c r="BF1518" s="12">
        <v>166</v>
      </c>
      <c r="BG1518" s="12">
        <v>168</v>
      </c>
      <c r="BH1518" s="12">
        <v>108</v>
      </c>
      <c r="BI1518" s="12">
        <v>112</v>
      </c>
      <c r="BJ1518" s="12">
        <v>163</v>
      </c>
      <c r="BK1518" s="47">
        <v>163</v>
      </c>
    </row>
    <row r="1519" spans="1:63" x14ac:dyDescent="0.3">
      <c r="A1519" s="13" t="s">
        <v>1612</v>
      </c>
      <c r="B1519" s="2">
        <v>4066</v>
      </c>
      <c r="C1519" s="22" t="s">
        <v>77</v>
      </c>
      <c r="D1519" s="22" t="s">
        <v>36</v>
      </c>
      <c r="E1519" s="22" t="s">
        <v>79</v>
      </c>
      <c r="F1519" s="2">
        <v>16</v>
      </c>
      <c r="G1519" s="23" t="s">
        <v>1349</v>
      </c>
      <c r="H1519" s="23" t="s">
        <v>1348</v>
      </c>
      <c r="I1519" s="35">
        <v>40396</v>
      </c>
      <c r="K1519" s="56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57"/>
      <c r="W1519" s="11"/>
      <c r="AI1519" s="56"/>
      <c r="AJ1519" s="11"/>
      <c r="AK1519" s="11"/>
      <c r="AL1519" s="11"/>
      <c r="AM1519" s="57"/>
      <c r="AV1519" s="46"/>
      <c r="AW1519" s="41">
        <v>4066</v>
      </c>
      <c r="AX1519" s="12">
        <v>130</v>
      </c>
      <c r="AY1519" s="12">
        <v>130</v>
      </c>
      <c r="AZ1519" s="12">
        <v>162</v>
      </c>
      <c r="BA1519" s="12">
        <v>162</v>
      </c>
      <c r="BB1519" s="12">
        <v>196</v>
      </c>
      <c r="BC1519" s="12">
        <v>196</v>
      </c>
      <c r="BD1519" s="12">
        <v>138</v>
      </c>
      <c r="BE1519" s="12">
        <v>138</v>
      </c>
      <c r="BF1519" s="12">
        <v>168</v>
      </c>
      <c r="BG1519" s="12">
        <v>168</v>
      </c>
      <c r="BJ1519" s="12">
        <v>161</v>
      </c>
      <c r="BK1519" s="47">
        <v>161</v>
      </c>
    </row>
    <row r="1520" spans="1:63" x14ac:dyDescent="0.3">
      <c r="A1520" s="13" t="s">
        <v>1612</v>
      </c>
      <c r="B1520" s="2">
        <v>4067</v>
      </c>
      <c r="C1520" s="22" t="s">
        <v>77</v>
      </c>
      <c r="D1520" s="22" t="s">
        <v>36</v>
      </c>
      <c r="E1520" s="22" t="s">
        <v>79</v>
      </c>
      <c r="F1520" s="2">
        <v>17</v>
      </c>
      <c r="G1520" s="23" t="s">
        <v>1350</v>
      </c>
      <c r="H1520" s="23" t="s">
        <v>1351</v>
      </c>
      <c r="I1520" s="35">
        <v>40396</v>
      </c>
      <c r="J1520" s="25">
        <v>15</v>
      </c>
      <c r="K1520" s="56">
        <v>37.1</v>
      </c>
      <c r="L1520" s="11">
        <v>0</v>
      </c>
      <c r="M1520" s="11">
        <v>63.2</v>
      </c>
      <c r="N1520" s="11">
        <v>0</v>
      </c>
      <c r="O1520" s="11">
        <v>63.7</v>
      </c>
      <c r="P1520" s="11">
        <v>10</v>
      </c>
      <c r="Q1520" s="11">
        <v>64.2</v>
      </c>
      <c r="R1520" s="11">
        <v>45</v>
      </c>
      <c r="S1520" s="11"/>
      <c r="T1520" s="11"/>
      <c r="U1520" s="11"/>
      <c r="V1520" s="57"/>
      <c r="W1520" s="11"/>
      <c r="X1520" s="25">
        <v>1</v>
      </c>
      <c r="Y1520" s="25">
        <v>3.3</v>
      </c>
      <c r="Z1520" s="25">
        <v>3</v>
      </c>
      <c r="AA1520" s="25">
        <v>4</v>
      </c>
      <c r="AH1520" s="25">
        <v>107.4</v>
      </c>
      <c r="AI1520" s="56"/>
      <c r="AJ1520" s="11"/>
      <c r="AK1520" s="11"/>
      <c r="AL1520" s="11"/>
      <c r="AM1520" s="57"/>
      <c r="AQ1520" s="5">
        <v>7.9530753797898281</v>
      </c>
      <c r="AR1520" s="5">
        <v>1.2894451890952474</v>
      </c>
      <c r="AS1520" s="5">
        <v>-8.270324612074603</v>
      </c>
      <c r="AT1520" s="5">
        <v>38.407375868823671</v>
      </c>
      <c r="AU1520" s="5">
        <f>AT1520/AR1520</f>
        <v>29.785970116164926</v>
      </c>
      <c r="AV1520" s="46"/>
      <c r="AW1520" s="41">
        <v>4067</v>
      </c>
      <c r="AX1520" s="12">
        <v>130</v>
      </c>
      <c r="AY1520" s="12">
        <v>130</v>
      </c>
      <c r="AZ1520" s="12">
        <v>160</v>
      </c>
      <c r="BA1520" s="12">
        <v>162</v>
      </c>
      <c r="BB1520" s="12">
        <v>194</v>
      </c>
      <c r="BC1520" s="12">
        <v>194</v>
      </c>
      <c r="BD1520" s="12">
        <v>138</v>
      </c>
      <c r="BE1520" s="12">
        <v>138</v>
      </c>
      <c r="BF1520" s="12">
        <v>168</v>
      </c>
      <c r="BG1520" s="12">
        <v>168</v>
      </c>
      <c r="BK1520" s="47"/>
    </row>
    <row r="1521" spans="1:63" x14ac:dyDescent="0.3">
      <c r="A1521" s="13" t="s">
        <v>1612</v>
      </c>
      <c r="B1521" s="2">
        <v>4068</v>
      </c>
      <c r="C1521" s="22" t="s">
        <v>77</v>
      </c>
      <c r="D1521" s="22" t="s">
        <v>36</v>
      </c>
      <c r="E1521" s="22" t="s">
        <v>79</v>
      </c>
      <c r="F1521" s="2">
        <v>18</v>
      </c>
      <c r="G1521" s="23" t="s">
        <v>1350</v>
      </c>
      <c r="H1521" s="23" t="s">
        <v>1351</v>
      </c>
      <c r="I1521" s="35">
        <v>40396</v>
      </c>
      <c r="K1521" s="56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57"/>
      <c r="W1521" s="11"/>
      <c r="AI1521" s="56"/>
      <c r="AJ1521" s="11"/>
      <c r="AK1521" s="11"/>
      <c r="AL1521" s="11"/>
      <c r="AM1521" s="57"/>
      <c r="AV1521" s="46"/>
      <c r="AW1521" s="41">
        <v>4068</v>
      </c>
      <c r="AX1521" s="12">
        <v>130</v>
      </c>
      <c r="AY1521" s="12">
        <v>130</v>
      </c>
      <c r="BD1521" s="12">
        <v>138</v>
      </c>
      <c r="BE1521" s="12">
        <v>138</v>
      </c>
      <c r="BF1521" s="12">
        <v>168</v>
      </c>
      <c r="BG1521" s="12">
        <v>168</v>
      </c>
      <c r="BH1521" s="12">
        <v>112</v>
      </c>
      <c r="BI1521" s="12">
        <v>112</v>
      </c>
      <c r="BK1521" s="47"/>
    </row>
    <row r="1522" spans="1:63" x14ac:dyDescent="0.3">
      <c r="A1522" s="13" t="s">
        <v>1612</v>
      </c>
      <c r="B1522" s="2">
        <v>4069</v>
      </c>
      <c r="C1522" s="22" t="s">
        <v>77</v>
      </c>
      <c r="D1522" s="22" t="s">
        <v>36</v>
      </c>
      <c r="E1522" s="22" t="s">
        <v>79</v>
      </c>
      <c r="F1522" s="2">
        <v>19</v>
      </c>
      <c r="G1522" s="23" t="s">
        <v>1352</v>
      </c>
      <c r="H1522" s="23" t="s">
        <v>1353</v>
      </c>
      <c r="I1522" s="35">
        <v>40396</v>
      </c>
      <c r="K1522" s="56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57"/>
      <c r="W1522" s="11"/>
      <c r="AI1522" s="56"/>
      <c r="AJ1522" s="11"/>
      <c r="AK1522" s="11"/>
      <c r="AL1522" s="11"/>
      <c r="AM1522" s="57"/>
      <c r="AV1522" s="46"/>
      <c r="AW1522" s="41">
        <v>4069</v>
      </c>
      <c r="AX1522" s="12">
        <v>130</v>
      </c>
      <c r="AY1522" s="12">
        <v>130</v>
      </c>
      <c r="AZ1522" s="12">
        <v>162</v>
      </c>
      <c r="BA1522" s="12">
        <v>168</v>
      </c>
      <c r="BB1522" s="12">
        <v>196</v>
      </c>
      <c r="BC1522" s="12">
        <v>196</v>
      </c>
      <c r="BD1522" s="12">
        <v>138</v>
      </c>
      <c r="BE1522" s="12">
        <v>138</v>
      </c>
      <c r="BF1522" s="12">
        <v>166</v>
      </c>
      <c r="BG1522" s="12">
        <v>168</v>
      </c>
      <c r="BH1522" s="12">
        <v>112</v>
      </c>
      <c r="BI1522" s="12">
        <v>112</v>
      </c>
      <c r="BJ1522" s="12">
        <v>163</v>
      </c>
      <c r="BK1522" s="47">
        <v>163</v>
      </c>
    </row>
    <row r="1523" spans="1:63" x14ac:dyDescent="0.3">
      <c r="A1523" s="13" t="s">
        <v>1612</v>
      </c>
      <c r="B1523" s="2">
        <v>4070</v>
      </c>
      <c r="C1523" s="22" t="s">
        <v>77</v>
      </c>
      <c r="D1523" s="22" t="s">
        <v>36</v>
      </c>
      <c r="E1523" s="22" t="s">
        <v>79</v>
      </c>
      <c r="F1523" s="2">
        <v>20</v>
      </c>
      <c r="G1523" s="23" t="s">
        <v>1354</v>
      </c>
      <c r="H1523" s="23" t="s">
        <v>1351</v>
      </c>
      <c r="I1523" s="35">
        <v>40396</v>
      </c>
      <c r="K1523" s="56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57"/>
      <c r="W1523" s="11"/>
      <c r="AI1523" s="56"/>
      <c r="AJ1523" s="11"/>
      <c r="AK1523" s="11"/>
      <c r="AL1523" s="11"/>
      <c r="AM1523" s="57"/>
      <c r="AV1523" s="46"/>
      <c r="AW1523" s="41">
        <v>4070</v>
      </c>
      <c r="AX1523" s="12">
        <v>130</v>
      </c>
      <c r="AY1523" s="12">
        <v>130</v>
      </c>
      <c r="AZ1523" s="12">
        <v>162</v>
      </c>
      <c r="BA1523" s="12">
        <v>162</v>
      </c>
      <c r="BB1523" s="12">
        <v>194</v>
      </c>
      <c r="BC1523" s="12">
        <v>196</v>
      </c>
      <c r="BD1523" s="12">
        <v>138</v>
      </c>
      <c r="BE1523" s="12">
        <v>138</v>
      </c>
      <c r="BF1523" s="12">
        <v>166</v>
      </c>
      <c r="BG1523" s="12">
        <v>168</v>
      </c>
      <c r="BK1523" s="47"/>
    </row>
    <row r="1524" spans="1:63" x14ac:dyDescent="0.3">
      <c r="A1524" s="13" t="s">
        <v>1612</v>
      </c>
      <c r="B1524" s="2">
        <v>4071</v>
      </c>
      <c r="C1524" s="22" t="s">
        <v>77</v>
      </c>
      <c r="D1524" s="22" t="s">
        <v>36</v>
      </c>
      <c r="E1524" s="22" t="s">
        <v>79</v>
      </c>
      <c r="F1524" s="2">
        <v>21</v>
      </c>
      <c r="G1524" s="23" t="s">
        <v>1355</v>
      </c>
      <c r="H1524" s="23" t="s">
        <v>1353</v>
      </c>
      <c r="I1524" s="35">
        <v>40396</v>
      </c>
      <c r="J1524" s="25">
        <v>12.2</v>
      </c>
      <c r="K1524" s="56">
        <v>21.4</v>
      </c>
      <c r="L1524" s="11">
        <v>0</v>
      </c>
      <c r="M1524" s="11">
        <v>47.8</v>
      </c>
      <c r="N1524" s="11">
        <v>1</v>
      </c>
      <c r="O1524" s="11">
        <v>49.9</v>
      </c>
      <c r="P1524" s="11">
        <v>2</v>
      </c>
      <c r="Q1524" s="11" t="s">
        <v>82</v>
      </c>
      <c r="R1524" s="11">
        <v>10</v>
      </c>
      <c r="S1524" s="11"/>
      <c r="T1524" s="11"/>
      <c r="U1524" s="11"/>
      <c r="V1524" s="57"/>
      <c r="W1524" s="11"/>
      <c r="X1524" s="25">
        <v>3</v>
      </c>
      <c r="Y1524" s="25">
        <v>4.0999999999999996</v>
      </c>
      <c r="Z1524" s="25">
        <v>1</v>
      </c>
      <c r="AA1524" s="25">
        <v>4.7</v>
      </c>
      <c r="AH1524" s="25">
        <v>101.6</v>
      </c>
      <c r="AI1524" s="56"/>
      <c r="AJ1524" s="11"/>
      <c r="AK1524" s="11"/>
      <c r="AL1524" s="11"/>
      <c r="AM1524" s="57"/>
      <c r="AQ1524" s="5">
        <v>8.4542826066726366</v>
      </c>
      <c r="AR1524" s="5">
        <v>1.2009035528293197</v>
      </c>
      <c r="AS1524" s="5">
        <v>-9.0714234810993357</v>
      </c>
      <c r="AT1524" s="5">
        <v>37.628845561945198</v>
      </c>
      <c r="AU1524" s="5">
        <f>AT1524/AR1524</f>
        <v>31.333778198334013</v>
      </c>
      <c r="AV1524" s="46"/>
      <c r="AW1524" s="41">
        <v>4071</v>
      </c>
      <c r="AX1524" s="12">
        <v>130</v>
      </c>
      <c r="AY1524" s="12">
        <v>130</v>
      </c>
      <c r="AZ1524" s="12">
        <v>162</v>
      </c>
      <c r="BA1524" s="12">
        <v>162</v>
      </c>
      <c r="BB1524" s="12">
        <v>196</v>
      </c>
      <c r="BC1524" s="12">
        <v>200</v>
      </c>
      <c r="BD1524" s="12">
        <v>138</v>
      </c>
      <c r="BE1524" s="12">
        <v>138</v>
      </c>
      <c r="BF1524" s="12">
        <v>166</v>
      </c>
      <c r="BG1524" s="12">
        <v>168</v>
      </c>
      <c r="BH1524" s="12">
        <v>108</v>
      </c>
      <c r="BI1524" s="12">
        <v>108</v>
      </c>
      <c r="BJ1524" s="12">
        <v>165</v>
      </c>
      <c r="BK1524" s="47">
        <v>165</v>
      </c>
    </row>
    <row r="1525" spans="1:63" x14ac:dyDescent="0.3">
      <c r="A1525" s="13" t="s">
        <v>1612</v>
      </c>
      <c r="B1525" s="2">
        <v>4072</v>
      </c>
      <c r="C1525" s="22" t="s">
        <v>77</v>
      </c>
      <c r="D1525" s="22" t="s">
        <v>36</v>
      </c>
      <c r="E1525" s="22" t="s">
        <v>79</v>
      </c>
      <c r="F1525" s="2">
        <v>22</v>
      </c>
      <c r="G1525" s="23" t="s">
        <v>1356</v>
      </c>
      <c r="H1525" s="23" t="s">
        <v>1353</v>
      </c>
      <c r="I1525" s="35">
        <v>40396</v>
      </c>
      <c r="K1525" s="56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57"/>
      <c r="W1525" s="11"/>
      <c r="AI1525" s="56"/>
      <c r="AJ1525" s="11"/>
      <c r="AK1525" s="11"/>
      <c r="AL1525" s="11"/>
      <c r="AM1525" s="57"/>
      <c r="AV1525" s="46"/>
      <c r="AW1525" s="41">
        <v>4072</v>
      </c>
      <c r="AX1525" s="12">
        <v>130</v>
      </c>
      <c r="AY1525" s="12">
        <v>130</v>
      </c>
      <c r="AZ1525" s="12">
        <v>160</v>
      </c>
      <c r="BA1525" s="12">
        <v>162</v>
      </c>
      <c r="BB1525" s="12">
        <v>196</v>
      </c>
      <c r="BC1525" s="12">
        <v>196</v>
      </c>
      <c r="BD1525" s="12">
        <v>138</v>
      </c>
      <c r="BE1525" s="12">
        <v>138</v>
      </c>
      <c r="BF1525" s="12">
        <v>166</v>
      </c>
      <c r="BG1525" s="12">
        <v>168</v>
      </c>
      <c r="BH1525" s="12">
        <v>106</v>
      </c>
      <c r="BI1525" s="12">
        <v>106</v>
      </c>
      <c r="BJ1525" s="12">
        <v>161</v>
      </c>
      <c r="BK1525" s="47">
        <v>161</v>
      </c>
    </row>
    <row r="1526" spans="1:63" x14ac:dyDescent="0.3">
      <c r="A1526" s="13" t="s">
        <v>1612</v>
      </c>
      <c r="B1526" s="2">
        <v>4073</v>
      </c>
      <c r="C1526" s="22" t="s">
        <v>77</v>
      </c>
      <c r="D1526" s="22" t="s">
        <v>36</v>
      </c>
      <c r="E1526" s="22" t="s">
        <v>79</v>
      </c>
      <c r="F1526" s="2">
        <v>23</v>
      </c>
      <c r="G1526" s="23" t="s">
        <v>1356</v>
      </c>
      <c r="H1526" s="23" t="s">
        <v>1357</v>
      </c>
      <c r="I1526" s="35">
        <v>40396</v>
      </c>
      <c r="K1526" s="56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57"/>
      <c r="W1526" s="11"/>
      <c r="AI1526" s="56"/>
      <c r="AJ1526" s="11"/>
      <c r="AK1526" s="11"/>
      <c r="AL1526" s="11"/>
      <c r="AM1526" s="57"/>
      <c r="AV1526" s="46"/>
      <c r="AW1526" s="41">
        <v>4073</v>
      </c>
      <c r="AX1526" s="12">
        <v>130</v>
      </c>
      <c r="AY1526" s="12">
        <v>130</v>
      </c>
      <c r="AZ1526" s="12">
        <v>162</v>
      </c>
      <c r="BA1526" s="12">
        <v>162</v>
      </c>
      <c r="BB1526" s="12">
        <v>194</v>
      </c>
      <c r="BC1526" s="12">
        <v>194</v>
      </c>
      <c r="BD1526" s="12">
        <v>138</v>
      </c>
      <c r="BE1526" s="12">
        <v>138</v>
      </c>
      <c r="BF1526" s="12">
        <v>166</v>
      </c>
      <c r="BG1526" s="12">
        <v>166</v>
      </c>
      <c r="BH1526" s="12">
        <v>112</v>
      </c>
      <c r="BI1526" s="12">
        <v>112</v>
      </c>
      <c r="BJ1526" s="12">
        <v>161</v>
      </c>
      <c r="BK1526" s="47">
        <v>161</v>
      </c>
    </row>
    <row r="1527" spans="1:63" x14ac:dyDescent="0.3">
      <c r="A1527" s="13" t="s">
        <v>1612</v>
      </c>
      <c r="B1527" s="2">
        <v>4074</v>
      </c>
      <c r="C1527" s="22" t="s">
        <v>77</v>
      </c>
      <c r="D1527" s="22" t="s">
        <v>36</v>
      </c>
      <c r="E1527" s="22" t="s">
        <v>79</v>
      </c>
      <c r="F1527" s="2">
        <v>24</v>
      </c>
      <c r="G1527" s="23" t="s">
        <v>1358</v>
      </c>
      <c r="H1527" s="23" t="s">
        <v>1357</v>
      </c>
      <c r="I1527" s="35">
        <v>40396</v>
      </c>
      <c r="K1527" s="56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57"/>
      <c r="W1527" s="11"/>
      <c r="AI1527" s="56"/>
      <c r="AJ1527" s="11"/>
      <c r="AK1527" s="11"/>
      <c r="AL1527" s="11"/>
      <c r="AM1527" s="57"/>
      <c r="AV1527" s="46"/>
      <c r="AW1527" s="41">
        <v>4074</v>
      </c>
      <c r="AX1527" s="12">
        <v>130</v>
      </c>
      <c r="AY1527" s="12">
        <v>130</v>
      </c>
      <c r="AZ1527" s="12">
        <v>162</v>
      </c>
      <c r="BA1527" s="12">
        <v>162</v>
      </c>
      <c r="BB1527" s="12">
        <v>194</v>
      </c>
      <c r="BC1527" s="12">
        <v>196</v>
      </c>
      <c r="BD1527" s="12">
        <v>138</v>
      </c>
      <c r="BE1527" s="12">
        <v>138</v>
      </c>
      <c r="BF1527" s="12">
        <v>166</v>
      </c>
      <c r="BG1527" s="12">
        <v>168</v>
      </c>
      <c r="BH1527" s="12">
        <v>110</v>
      </c>
      <c r="BI1527" s="12">
        <v>110</v>
      </c>
      <c r="BJ1527" s="12">
        <v>163</v>
      </c>
      <c r="BK1527" s="47">
        <v>163</v>
      </c>
    </row>
    <row r="1528" spans="1:63" x14ac:dyDescent="0.3">
      <c r="A1528" s="13" t="s">
        <v>1612</v>
      </c>
      <c r="B1528" s="2">
        <v>4075</v>
      </c>
      <c r="C1528" s="22" t="s">
        <v>77</v>
      </c>
      <c r="D1528" s="22" t="s">
        <v>36</v>
      </c>
      <c r="E1528" s="22" t="s">
        <v>79</v>
      </c>
      <c r="F1528" s="2">
        <v>25</v>
      </c>
      <c r="G1528" s="23" t="s">
        <v>1359</v>
      </c>
      <c r="H1528" s="23" t="s">
        <v>1360</v>
      </c>
      <c r="I1528" s="35">
        <v>40396</v>
      </c>
      <c r="J1528" s="25">
        <v>13</v>
      </c>
      <c r="K1528" s="56">
        <v>16.8</v>
      </c>
      <c r="L1528" s="11">
        <v>0</v>
      </c>
      <c r="M1528" s="11">
        <v>39.700000000000003</v>
      </c>
      <c r="N1528" s="11">
        <v>0</v>
      </c>
      <c r="O1528" s="11" t="s">
        <v>83</v>
      </c>
      <c r="P1528" s="11">
        <v>0</v>
      </c>
      <c r="Q1528" s="11">
        <v>45.5</v>
      </c>
      <c r="R1528" s="11">
        <v>5</v>
      </c>
      <c r="S1528" s="11">
        <v>40.299999999999997</v>
      </c>
      <c r="T1528" s="11">
        <v>10</v>
      </c>
      <c r="U1528" s="11"/>
      <c r="V1528" s="57"/>
      <c r="W1528" s="11"/>
      <c r="X1528" s="25">
        <v>2</v>
      </c>
      <c r="Y1528" s="25">
        <v>4</v>
      </c>
      <c r="Z1528" s="25">
        <v>2</v>
      </c>
      <c r="AA1528" s="25">
        <v>3.5</v>
      </c>
      <c r="AH1528" s="25">
        <v>98.4</v>
      </c>
      <c r="AI1528" s="56"/>
      <c r="AJ1528" s="11">
        <v>2.1503821897757418</v>
      </c>
      <c r="AK1528" s="11">
        <v>0.1151518272160884</v>
      </c>
      <c r="AL1528" s="11">
        <v>96.242586516001907</v>
      </c>
      <c r="AM1528" s="57">
        <v>3.6422616567820207</v>
      </c>
      <c r="AN1528" s="25">
        <v>33</v>
      </c>
      <c r="AQ1528" s="5">
        <v>8.1987263526493876</v>
      </c>
      <c r="AR1528" s="5">
        <v>1.2439407389383235</v>
      </c>
      <c r="AS1528" s="5">
        <v>-8.5036524001911644</v>
      </c>
      <c r="AT1528" s="5">
        <v>37.454720867594077</v>
      </c>
      <c r="AU1528" s="5">
        <f>AT1528/AR1528</f>
        <v>30.109730869945519</v>
      </c>
      <c r="AV1528" s="46"/>
      <c r="AW1528" s="41">
        <v>4075</v>
      </c>
      <c r="AX1528" s="12">
        <v>130</v>
      </c>
      <c r="AY1528" s="12">
        <v>130</v>
      </c>
      <c r="AZ1528" s="12">
        <v>162</v>
      </c>
      <c r="BA1528" s="12">
        <v>162</v>
      </c>
      <c r="BB1528" s="12">
        <v>194</v>
      </c>
      <c r="BC1528" s="12">
        <v>196</v>
      </c>
      <c r="BD1528" s="12">
        <v>138</v>
      </c>
      <c r="BE1528" s="12">
        <v>138</v>
      </c>
      <c r="BF1528" s="12">
        <v>168</v>
      </c>
      <c r="BG1528" s="12">
        <v>168</v>
      </c>
      <c r="BJ1528" s="12">
        <v>161</v>
      </c>
      <c r="BK1528" s="47">
        <v>161</v>
      </c>
    </row>
    <row r="1529" spans="1:63" x14ac:dyDescent="0.3">
      <c r="A1529" s="13" t="s">
        <v>1612</v>
      </c>
      <c r="B1529" s="2">
        <v>4076</v>
      </c>
      <c r="C1529" s="22" t="s">
        <v>77</v>
      </c>
      <c r="D1529" s="22" t="s">
        <v>36</v>
      </c>
      <c r="E1529" s="22" t="s">
        <v>79</v>
      </c>
      <c r="F1529" s="2">
        <v>26</v>
      </c>
      <c r="G1529" s="23" t="s">
        <v>1361</v>
      </c>
      <c r="H1529" s="23" t="s">
        <v>1357</v>
      </c>
      <c r="I1529" s="35">
        <v>40396</v>
      </c>
      <c r="K1529" s="56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57"/>
      <c r="W1529" s="11"/>
      <c r="AI1529" s="56"/>
      <c r="AJ1529" s="11"/>
      <c r="AK1529" s="11"/>
      <c r="AL1529" s="11"/>
      <c r="AM1529" s="57"/>
      <c r="AV1529" s="46"/>
      <c r="AW1529" s="41">
        <v>4076</v>
      </c>
      <c r="AX1529" s="12">
        <v>130</v>
      </c>
      <c r="AY1529" s="12">
        <v>130</v>
      </c>
      <c r="AZ1529" s="12">
        <v>160</v>
      </c>
      <c r="BA1529" s="12">
        <v>162</v>
      </c>
      <c r="BB1529" s="12">
        <v>192</v>
      </c>
      <c r="BC1529" s="12">
        <v>194</v>
      </c>
      <c r="BD1529" s="12">
        <v>138</v>
      </c>
      <c r="BE1529" s="12">
        <v>138</v>
      </c>
      <c r="BF1529" s="12">
        <v>168</v>
      </c>
      <c r="BG1529" s="12">
        <v>168</v>
      </c>
      <c r="BH1529" s="12">
        <v>112</v>
      </c>
      <c r="BI1529" s="12">
        <v>112</v>
      </c>
      <c r="BJ1529" s="12">
        <v>159</v>
      </c>
      <c r="BK1529" s="47">
        <v>163</v>
      </c>
    </row>
    <row r="1530" spans="1:63" x14ac:dyDescent="0.3">
      <c r="A1530" s="13" t="s">
        <v>1612</v>
      </c>
      <c r="B1530" s="2">
        <v>4077</v>
      </c>
      <c r="C1530" s="22" t="s">
        <v>77</v>
      </c>
      <c r="D1530" s="22" t="s">
        <v>36</v>
      </c>
      <c r="E1530" s="22" t="s">
        <v>79</v>
      </c>
      <c r="F1530" s="2">
        <v>27</v>
      </c>
      <c r="G1530" s="23" t="s">
        <v>1361</v>
      </c>
      <c r="H1530" s="23" t="s">
        <v>1362</v>
      </c>
      <c r="I1530" s="35">
        <v>40396</v>
      </c>
      <c r="K1530" s="56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57"/>
      <c r="W1530" s="11"/>
      <c r="AI1530" s="46"/>
      <c r="AJ1530" s="12"/>
      <c r="AK1530" s="12"/>
      <c r="AL1530" s="12"/>
      <c r="AM1530" s="47"/>
      <c r="AV1530" s="46"/>
      <c r="AW1530" s="41">
        <v>4077</v>
      </c>
      <c r="AX1530" s="12">
        <v>130</v>
      </c>
      <c r="AY1530" s="12">
        <v>130</v>
      </c>
      <c r="AZ1530" s="12">
        <v>162</v>
      </c>
      <c r="BA1530" s="12">
        <v>162</v>
      </c>
      <c r="BB1530" s="12">
        <v>194</v>
      </c>
      <c r="BC1530" s="12">
        <v>196</v>
      </c>
      <c r="BF1530" s="12">
        <v>166</v>
      </c>
      <c r="BG1530" s="12">
        <v>168</v>
      </c>
      <c r="BH1530" s="12">
        <v>108</v>
      </c>
      <c r="BI1530" s="12">
        <v>108</v>
      </c>
      <c r="BJ1530" s="12">
        <v>159</v>
      </c>
      <c r="BK1530" s="47">
        <v>163</v>
      </c>
    </row>
    <row r="1531" spans="1:63" x14ac:dyDescent="0.3">
      <c r="A1531" s="13" t="s">
        <v>1612</v>
      </c>
      <c r="B1531" s="2">
        <v>4078</v>
      </c>
      <c r="C1531" s="22" t="s">
        <v>77</v>
      </c>
      <c r="D1531" s="22" t="s">
        <v>36</v>
      </c>
      <c r="E1531" s="22" t="s">
        <v>79</v>
      </c>
      <c r="F1531" s="2">
        <v>28</v>
      </c>
      <c r="G1531" s="23" t="s">
        <v>1363</v>
      </c>
      <c r="H1531" s="23" t="s">
        <v>1360</v>
      </c>
      <c r="I1531" s="35">
        <v>40396</v>
      </c>
      <c r="K1531" s="56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57"/>
      <c r="W1531" s="11"/>
      <c r="AI1531" s="56"/>
      <c r="AJ1531" s="11"/>
      <c r="AK1531" s="11"/>
      <c r="AL1531" s="11"/>
      <c r="AM1531" s="57"/>
      <c r="AV1531" s="46"/>
      <c r="AW1531" s="41">
        <v>4078</v>
      </c>
      <c r="AX1531" s="12">
        <v>130</v>
      </c>
      <c r="AY1531" s="12">
        <v>130</v>
      </c>
      <c r="AZ1531" s="12">
        <v>162</v>
      </c>
      <c r="BA1531" s="12">
        <v>170</v>
      </c>
      <c r="BB1531" s="12">
        <v>194</v>
      </c>
      <c r="BC1531" s="12">
        <v>194</v>
      </c>
      <c r="BD1531" s="12">
        <v>138</v>
      </c>
      <c r="BE1531" s="12">
        <v>138</v>
      </c>
      <c r="BF1531" s="12">
        <v>166</v>
      </c>
      <c r="BG1531" s="12">
        <v>168</v>
      </c>
      <c r="BH1531" s="12">
        <v>112</v>
      </c>
      <c r="BI1531" s="12">
        <v>112</v>
      </c>
      <c r="BK1531" s="47"/>
    </row>
    <row r="1532" spans="1:63" x14ac:dyDescent="0.3">
      <c r="A1532" s="13" t="s">
        <v>1612</v>
      </c>
      <c r="B1532" s="2">
        <v>4079</v>
      </c>
      <c r="C1532" s="22" t="s">
        <v>77</v>
      </c>
      <c r="D1532" s="22" t="s">
        <v>36</v>
      </c>
      <c r="E1532" s="22" t="s">
        <v>79</v>
      </c>
      <c r="F1532" s="2">
        <v>29</v>
      </c>
      <c r="G1532" s="23" t="s">
        <v>1364</v>
      </c>
      <c r="H1532" s="23" t="s">
        <v>1362</v>
      </c>
      <c r="I1532" s="35">
        <v>40396</v>
      </c>
      <c r="J1532" s="25">
        <v>13.2</v>
      </c>
      <c r="K1532" s="56">
        <v>29.6</v>
      </c>
      <c r="L1532" s="11">
        <v>0</v>
      </c>
      <c r="M1532" s="11">
        <v>50.7</v>
      </c>
      <c r="N1532" s="11">
        <v>0</v>
      </c>
      <c r="O1532" s="11">
        <v>46.9</v>
      </c>
      <c r="P1532" s="11">
        <v>2</v>
      </c>
      <c r="Q1532" s="11">
        <v>43.6</v>
      </c>
      <c r="R1532" s="11">
        <v>30</v>
      </c>
      <c r="S1532" s="11"/>
      <c r="T1532" s="11"/>
      <c r="U1532" s="11"/>
      <c r="V1532" s="57"/>
      <c r="W1532" s="11"/>
      <c r="X1532" s="25">
        <v>1</v>
      </c>
      <c r="Y1532" s="25">
        <v>3.9</v>
      </c>
      <c r="Z1532" s="25">
        <v>3</v>
      </c>
      <c r="AA1532" s="25">
        <v>3.9</v>
      </c>
      <c r="AH1532" s="25">
        <v>88.5</v>
      </c>
      <c r="AI1532" s="56"/>
      <c r="AJ1532" s="11"/>
      <c r="AK1532" s="11"/>
      <c r="AL1532" s="11"/>
      <c r="AM1532" s="57"/>
      <c r="AQ1532" s="5">
        <v>8.3869266947595325</v>
      </c>
      <c r="AR1532" s="5">
        <v>1.2878986915745372</v>
      </c>
      <c r="AS1532" s="5">
        <v>-8.4407058378880393</v>
      </c>
      <c r="AT1532" s="5">
        <v>37.831854719836812</v>
      </c>
      <c r="AU1532" s="5">
        <f>AT1532/AR1532</f>
        <v>29.374868510492071</v>
      </c>
      <c r="AV1532" s="46"/>
      <c r="AW1532" s="41">
        <v>4079</v>
      </c>
      <c r="AX1532" s="12">
        <v>130</v>
      </c>
      <c r="AY1532" s="12">
        <v>130</v>
      </c>
      <c r="AZ1532" s="12">
        <v>162</v>
      </c>
      <c r="BA1532" s="12">
        <v>162</v>
      </c>
      <c r="BB1532" s="12">
        <v>194</v>
      </c>
      <c r="BC1532" s="12">
        <v>196</v>
      </c>
      <c r="BD1532" s="12">
        <v>138</v>
      </c>
      <c r="BE1532" s="12">
        <v>138</v>
      </c>
      <c r="BF1532" s="12">
        <v>168</v>
      </c>
      <c r="BG1532" s="12">
        <v>168</v>
      </c>
      <c r="BH1532" s="12">
        <v>108</v>
      </c>
      <c r="BI1532" s="12">
        <v>110</v>
      </c>
      <c r="BJ1532" s="12">
        <v>165</v>
      </c>
      <c r="BK1532" s="47">
        <v>165</v>
      </c>
    </row>
    <row r="1533" spans="1:63" x14ac:dyDescent="0.3">
      <c r="A1533" s="13" t="s">
        <v>1612</v>
      </c>
      <c r="B1533" s="2">
        <v>4080</v>
      </c>
      <c r="C1533" s="22" t="s">
        <v>77</v>
      </c>
      <c r="D1533" s="22" t="s">
        <v>36</v>
      </c>
      <c r="E1533" s="22" t="s">
        <v>79</v>
      </c>
      <c r="F1533" s="2">
        <v>30</v>
      </c>
      <c r="G1533" s="23" t="s">
        <v>1365</v>
      </c>
      <c r="H1533" s="23" t="s">
        <v>1362</v>
      </c>
      <c r="I1533" s="35">
        <v>40396</v>
      </c>
      <c r="K1533" s="56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57"/>
      <c r="W1533" s="11"/>
      <c r="AI1533" s="56"/>
      <c r="AJ1533" s="11"/>
      <c r="AK1533" s="11"/>
      <c r="AL1533" s="11"/>
      <c r="AM1533" s="57"/>
      <c r="AV1533" s="46"/>
      <c r="AW1533" s="41">
        <v>4080</v>
      </c>
      <c r="AX1533" s="12">
        <v>130</v>
      </c>
      <c r="AY1533" s="12">
        <v>130</v>
      </c>
      <c r="AZ1533" s="12">
        <v>162</v>
      </c>
      <c r="BA1533" s="12">
        <v>162</v>
      </c>
      <c r="BB1533" s="12">
        <v>194</v>
      </c>
      <c r="BC1533" s="12">
        <v>194</v>
      </c>
      <c r="BD1533" s="12">
        <v>138</v>
      </c>
      <c r="BE1533" s="12">
        <v>138</v>
      </c>
      <c r="BF1533" s="12">
        <v>166</v>
      </c>
      <c r="BG1533" s="12">
        <v>166</v>
      </c>
      <c r="BH1533" s="12">
        <v>110</v>
      </c>
      <c r="BI1533" s="12">
        <v>110</v>
      </c>
      <c r="BJ1533" s="12">
        <v>171</v>
      </c>
      <c r="BK1533" s="47">
        <v>171</v>
      </c>
    </row>
    <row r="1534" spans="1:63" x14ac:dyDescent="0.3">
      <c r="A1534" s="13" t="s">
        <v>1612</v>
      </c>
      <c r="B1534" s="2">
        <v>4081</v>
      </c>
      <c r="C1534" s="22" t="s">
        <v>77</v>
      </c>
      <c r="D1534" s="22" t="s">
        <v>36</v>
      </c>
      <c r="E1534" s="22" t="s">
        <v>79</v>
      </c>
      <c r="F1534" s="2">
        <v>31</v>
      </c>
      <c r="G1534" s="23" t="s">
        <v>1366</v>
      </c>
      <c r="H1534" s="23" t="s">
        <v>1367</v>
      </c>
      <c r="I1534" s="35">
        <v>40396</v>
      </c>
      <c r="K1534" s="56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57"/>
      <c r="W1534" s="11"/>
      <c r="AI1534" s="56"/>
      <c r="AJ1534" s="11"/>
      <c r="AK1534" s="11"/>
      <c r="AL1534" s="11"/>
      <c r="AM1534" s="57"/>
      <c r="AV1534" s="46"/>
      <c r="AW1534" s="41">
        <v>4081</v>
      </c>
      <c r="BH1534" s="12">
        <v>112</v>
      </c>
      <c r="BI1534" s="12">
        <v>118</v>
      </c>
      <c r="BJ1534" s="12">
        <v>161</v>
      </c>
      <c r="BK1534" s="47">
        <v>161</v>
      </c>
    </row>
    <row r="1535" spans="1:63" x14ac:dyDescent="0.3">
      <c r="A1535" s="13" t="s">
        <v>1612</v>
      </c>
      <c r="B1535" s="2">
        <v>4082</v>
      </c>
      <c r="C1535" s="22" t="s">
        <v>77</v>
      </c>
      <c r="D1535" s="22" t="s">
        <v>36</v>
      </c>
      <c r="E1535" s="22" t="s">
        <v>79</v>
      </c>
      <c r="F1535" s="2">
        <v>32</v>
      </c>
      <c r="G1535" s="23" t="s">
        <v>1368</v>
      </c>
      <c r="H1535" s="23" t="s">
        <v>1367</v>
      </c>
      <c r="I1535" s="35">
        <v>40396</v>
      </c>
      <c r="K1535" s="56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57"/>
      <c r="W1535" s="11"/>
      <c r="AI1535" s="56"/>
      <c r="AJ1535" s="11"/>
      <c r="AK1535" s="11"/>
      <c r="AL1535" s="11"/>
      <c r="AM1535" s="57"/>
      <c r="AV1535" s="46"/>
      <c r="AW1535" s="41">
        <v>4082</v>
      </c>
      <c r="BH1535" s="12">
        <v>110</v>
      </c>
      <c r="BI1535" s="12">
        <v>110</v>
      </c>
      <c r="BJ1535" s="12">
        <v>161</v>
      </c>
      <c r="BK1535" s="47">
        <v>161</v>
      </c>
    </row>
    <row r="1536" spans="1:63" x14ac:dyDescent="0.3">
      <c r="A1536" s="13" t="s">
        <v>1612</v>
      </c>
      <c r="B1536" s="2">
        <v>4083</v>
      </c>
      <c r="C1536" s="22" t="s">
        <v>77</v>
      </c>
      <c r="D1536" s="22" t="s">
        <v>36</v>
      </c>
      <c r="E1536" s="22" t="s">
        <v>79</v>
      </c>
      <c r="F1536" s="2">
        <v>33</v>
      </c>
      <c r="G1536" s="23" t="s">
        <v>1368</v>
      </c>
      <c r="H1536" s="23" t="s">
        <v>1369</v>
      </c>
      <c r="I1536" s="35">
        <v>40396</v>
      </c>
      <c r="J1536" s="25">
        <v>14.2</v>
      </c>
      <c r="K1536" s="56">
        <v>19.8</v>
      </c>
      <c r="L1536" s="11">
        <v>0</v>
      </c>
      <c r="M1536" s="11">
        <v>49.5</v>
      </c>
      <c r="N1536" s="11">
        <v>0</v>
      </c>
      <c r="O1536" s="11">
        <v>61.3</v>
      </c>
      <c r="P1536" s="11">
        <v>0</v>
      </c>
      <c r="Q1536" s="11">
        <v>61</v>
      </c>
      <c r="R1536" s="11">
        <v>6</v>
      </c>
      <c r="S1536" s="11">
        <v>66.2</v>
      </c>
      <c r="T1536" s="11">
        <v>4</v>
      </c>
      <c r="U1536" s="11"/>
      <c r="V1536" s="57"/>
      <c r="W1536" s="11"/>
      <c r="X1536" s="25">
        <v>3</v>
      </c>
      <c r="Y1536" s="25">
        <v>4.3</v>
      </c>
      <c r="Z1536" s="25">
        <v>1</v>
      </c>
      <c r="AA1536" s="25">
        <v>4.3</v>
      </c>
      <c r="AH1536" s="25">
        <v>119.8</v>
      </c>
      <c r="AI1536" s="56"/>
      <c r="AJ1536" s="11"/>
      <c r="AK1536" s="11"/>
      <c r="AL1536" s="11"/>
      <c r="AM1536" s="57"/>
      <c r="AQ1536" s="5">
        <v>8.3885063702813731</v>
      </c>
      <c r="AR1536" s="5">
        <v>1.0073716416113772</v>
      </c>
      <c r="AS1536" s="5">
        <v>-8.782617506784252</v>
      </c>
      <c r="AT1536" s="5">
        <v>37.799970820998986</v>
      </c>
      <c r="AU1536" s="5">
        <v>37.523362043956986</v>
      </c>
      <c r="AV1536" s="46"/>
      <c r="AW1536" s="41">
        <v>4083</v>
      </c>
      <c r="BH1536" s="12">
        <v>112</v>
      </c>
      <c r="BI1536" s="12">
        <v>112</v>
      </c>
      <c r="BJ1536" s="12">
        <v>165</v>
      </c>
      <c r="BK1536" s="47">
        <v>165</v>
      </c>
    </row>
    <row r="1537" spans="1:63" x14ac:dyDescent="0.3">
      <c r="A1537" s="13" t="s">
        <v>1612</v>
      </c>
      <c r="B1537" s="2">
        <v>4084</v>
      </c>
      <c r="C1537" s="22" t="s">
        <v>77</v>
      </c>
      <c r="D1537" s="22" t="s">
        <v>36</v>
      </c>
      <c r="E1537" s="22" t="s">
        <v>79</v>
      </c>
      <c r="F1537" s="2">
        <v>34</v>
      </c>
      <c r="G1537" s="23" t="s">
        <v>1370</v>
      </c>
      <c r="H1537" s="23" t="s">
        <v>1369</v>
      </c>
      <c r="I1537" s="35">
        <v>40396</v>
      </c>
      <c r="K1537" s="56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57"/>
      <c r="W1537" s="11"/>
      <c r="AI1537" s="56"/>
      <c r="AJ1537" s="11"/>
      <c r="AK1537" s="11"/>
      <c r="AL1537" s="11"/>
      <c r="AM1537" s="57"/>
      <c r="AV1537" s="46"/>
      <c r="AW1537" s="41">
        <v>4084</v>
      </c>
      <c r="AX1537" s="12">
        <v>130</v>
      </c>
      <c r="AY1537" s="12">
        <v>130</v>
      </c>
      <c r="AZ1537" s="12">
        <v>160</v>
      </c>
      <c r="BA1537" s="12">
        <v>162</v>
      </c>
      <c r="BB1537" s="12">
        <v>192</v>
      </c>
      <c r="BC1537" s="12">
        <v>194</v>
      </c>
      <c r="BD1537" s="12">
        <v>138</v>
      </c>
      <c r="BE1537" s="12">
        <v>138</v>
      </c>
      <c r="BF1537" s="12">
        <v>168</v>
      </c>
      <c r="BG1537" s="12">
        <v>168</v>
      </c>
      <c r="BH1537" s="12">
        <v>108</v>
      </c>
      <c r="BI1537" s="12">
        <v>110</v>
      </c>
      <c r="BJ1537" s="12">
        <v>161</v>
      </c>
      <c r="BK1537" s="47">
        <v>161</v>
      </c>
    </row>
    <row r="1538" spans="1:63" x14ac:dyDescent="0.3">
      <c r="A1538" s="13" t="s">
        <v>1612</v>
      </c>
      <c r="B1538" s="2">
        <v>4085</v>
      </c>
      <c r="C1538" s="22" t="s">
        <v>77</v>
      </c>
      <c r="D1538" s="22" t="s">
        <v>36</v>
      </c>
      <c r="E1538" s="22" t="s">
        <v>79</v>
      </c>
      <c r="F1538" s="2">
        <v>35</v>
      </c>
      <c r="G1538" s="23" t="s">
        <v>1371</v>
      </c>
      <c r="H1538" s="23" t="s">
        <v>1372</v>
      </c>
      <c r="I1538" s="35">
        <v>40396</v>
      </c>
      <c r="K1538" s="56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57"/>
      <c r="W1538" s="11"/>
      <c r="AI1538" s="56"/>
      <c r="AJ1538" s="11"/>
      <c r="AK1538" s="11"/>
      <c r="AL1538" s="11"/>
      <c r="AM1538" s="57"/>
      <c r="AV1538" s="46"/>
      <c r="AW1538" s="41">
        <v>4085</v>
      </c>
      <c r="AX1538" s="12">
        <v>130</v>
      </c>
      <c r="AY1538" s="12">
        <v>130</v>
      </c>
      <c r="AZ1538" s="12">
        <v>160</v>
      </c>
      <c r="BA1538" s="12">
        <v>162</v>
      </c>
      <c r="BB1538" s="12">
        <v>194</v>
      </c>
      <c r="BC1538" s="12">
        <v>196</v>
      </c>
      <c r="BD1538" s="12">
        <v>138</v>
      </c>
      <c r="BE1538" s="12">
        <v>138</v>
      </c>
      <c r="BF1538" s="12">
        <v>168</v>
      </c>
      <c r="BG1538" s="12">
        <v>168</v>
      </c>
      <c r="BH1538" s="12">
        <v>108</v>
      </c>
      <c r="BI1538" s="12">
        <v>108</v>
      </c>
      <c r="BJ1538" s="12">
        <v>159</v>
      </c>
      <c r="BK1538" s="47">
        <v>163</v>
      </c>
    </row>
    <row r="1539" spans="1:63" x14ac:dyDescent="0.3">
      <c r="A1539" s="13" t="s">
        <v>1612</v>
      </c>
      <c r="B1539" s="2">
        <v>4086</v>
      </c>
      <c r="C1539" s="22" t="s">
        <v>77</v>
      </c>
      <c r="D1539" s="22" t="s">
        <v>36</v>
      </c>
      <c r="E1539" s="22" t="s">
        <v>79</v>
      </c>
      <c r="F1539" s="2">
        <v>36</v>
      </c>
      <c r="G1539" s="23" t="s">
        <v>1373</v>
      </c>
      <c r="H1539" s="23" t="s">
        <v>1369</v>
      </c>
      <c r="I1539" s="35">
        <v>40396</v>
      </c>
      <c r="K1539" s="56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57"/>
      <c r="W1539" s="11"/>
      <c r="AI1539" s="56"/>
      <c r="AJ1539" s="11"/>
      <c r="AK1539" s="11"/>
      <c r="AL1539" s="11"/>
      <c r="AM1539" s="57"/>
      <c r="AV1539" s="46"/>
      <c r="AW1539" s="41">
        <v>4086</v>
      </c>
      <c r="AX1539" s="12">
        <v>130</v>
      </c>
      <c r="AY1539" s="12">
        <v>130</v>
      </c>
      <c r="AZ1539" s="12">
        <v>160</v>
      </c>
      <c r="BA1539" s="12">
        <v>162</v>
      </c>
      <c r="BB1539" s="12">
        <v>194</v>
      </c>
      <c r="BC1539" s="12">
        <v>196</v>
      </c>
      <c r="BD1539" s="12">
        <v>138</v>
      </c>
      <c r="BE1539" s="12">
        <v>138</v>
      </c>
      <c r="BF1539" s="12">
        <v>166</v>
      </c>
      <c r="BG1539" s="12">
        <v>168</v>
      </c>
      <c r="BH1539" s="12">
        <v>108</v>
      </c>
      <c r="BI1539" s="12">
        <v>108</v>
      </c>
      <c r="BJ1539" s="12">
        <v>161</v>
      </c>
      <c r="BK1539" s="47">
        <v>161</v>
      </c>
    </row>
    <row r="1540" spans="1:63" x14ac:dyDescent="0.3">
      <c r="A1540" s="13" t="s">
        <v>1612</v>
      </c>
      <c r="B1540" s="2">
        <v>4087</v>
      </c>
      <c r="C1540" s="22" t="s">
        <v>77</v>
      </c>
      <c r="D1540" s="22" t="s">
        <v>36</v>
      </c>
      <c r="E1540" s="22" t="s">
        <v>79</v>
      </c>
      <c r="F1540" s="2">
        <v>37</v>
      </c>
      <c r="G1540" s="23" t="s">
        <v>1406</v>
      </c>
      <c r="H1540" s="23" t="s">
        <v>1372</v>
      </c>
      <c r="I1540" s="35">
        <v>40396</v>
      </c>
      <c r="J1540" s="25">
        <v>3.4</v>
      </c>
      <c r="K1540" s="56">
        <v>21.8</v>
      </c>
      <c r="L1540" s="11">
        <v>0</v>
      </c>
      <c r="M1540" s="11">
        <v>50.3</v>
      </c>
      <c r="N1540" s="11">
        <v>0</v>
      </c>
      <c r="O1540" s="11">
        <v>56.1</v>
      </c>
      <c r="P1540" s="11">
        <v>1</v>
      </c>
      <c r="Q1540" s="11">
        <v>57.2</v>
      </c>
      <c r="R1540" s="11">
        <v>40</v>
      </c>
      <c r="S1540" s="11"/>
      <c r="T1540" s="11"/>
      <c r="U1540" s="11"/>
      <c r="V1540" s="57"/>
      <c r="W1540" s="11"/>
      <c r="X1540" s="25">
        <v>3</v>
      </c>
      <c r="Y1540" s="25">
        <v>4</v>
      </c>
      <c r="Z1540" s="25">
        <v>1</v>
      </c>
      <c r="AA1540" s="25">
        <v>3.4</v>
      </c>
      <c r="AH1540" s="25">
        <v>122.8</v>
      </c>
      <c r="AI1540" s="56"/>
      <c r="AJ1540" s="11">
        <v>1.1968056737454145</v>
      </c>
      <c r="AK1540" s="11">
        <v>1.9709445791169296</v>
      </c>
      <c r="AL1540" s="11">
        <v>95.448338533597905</v>
      </c>
      <c r="AM1540" s="57">
        <v>2.5807168872851718</v>
      </c>
      <c r="AN1540" s="25">
        <v>33</v>
      </c>
      <c r="AQ1540" s="5">
        <v>7.0557502055256593</v>
      </c>
      <c r="AR1540" s="5">
        <v>0.80322410283686396</v>
      </c>
      <c r="AS1540" s="5">
        <v>-9.2656738308013527</v>
      </c>
      <c r="AT1540" s="5">
        <v>38.991513615834059</v>
      </c>
      <c r="AU1540" s="5">
        <v>48.543754449252745</v>
      </c>
      <c r="AV1540" s="46"/>
      <c r="AW1540" s="41">
        <v>4087</v>
      </c>
      <c r="AX1540" s="12">
        <v>130</v>
      </c>
      <c r="AY1540" s="12">
        <v>130</v>
      </c>
      <c r="AZ1540" s="12">
        <v>162</v>
      </c>
      <c r="BA1540" s="12">
        <v>162</v>
      </c>
      <c r="BB1540" s="12">
        <v>194</v>
      </c>
      <c r="BC1540" s="12">
        <v>194</v>
      </c>
      <c r="BD1540" s="12">
        <v>138</v>
      </c>
      <c r="BE1540" s="12">
        <v>138</v>
      </c>
      <c r="BF1540" s="12">
        <v>166</v>
      </c>
      <c r="BG1540" s="12">
        <v>168</v>
      </c>
      <c r="BH1540" s="12">
        <v>108</v>
      </c>
      <c r="BI1540" s="12">
        <v>108</v>
      </c>
      <c r="BJ1540" s="12">
        <v>163</v>
      </c>
      <c r="BK1540" s="47">
        <v>163</v>
      </c>
    </row>
    <row r="1541" spans="1:63" x14ac:dyDescent="0.3">
      <c r="A1541" s="13" t="s">
        <v>1612</v>
      </c>
      <c r="B1541" s="2">
        <v>4088</v>
      </c>
      <c r="C1541" s="22" t="s">
        <v>77</v>
      </c>
      <c r="D1541" s="22" t="s">
        <v>36</v>
      </c>
      <c r="E1541" s="22" t="s">
        <v>79</v>
      </c>
      <c r="F1541" s="2">
        <v>38</v>
      </c>
      <c r="G1541" s="23" t="s">
        <v>1407</v>
      </c>
      <c r="H1541" s="23" t="s">
        <v>1369</v>
      </c>
      <c r="I1541" s="35">
        <v>40396</v>
      </c>
      <c r="K1541" s="56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57"/>
      <c r="W1541" s="11"/>
      <c r="AI1541" s="56"/>
      <c r="AJ1541" s="11"/>
      <c r="AK1541" s="11"/>
      <c r="AL1541" s="11"/>
      <c r="AM1541" s="57"/>
      <c r="AV1541" s="46"/>
      <c r="AW1541" s="41">
        <v>4088</v>
      </c>
      <c r="BH1541" s="12">
        <v>108</v>
      </c>
      <c r="BI1541" s="12">
        <v>108</v>
      </c>
      <c r="BJ1541" s="12">
        <v>165</v>
      </c>
      <c r="BK1541" s="47">
        <v>165</v>
      </c>
    </row>
    <row r="1542" spans="1:63" x14ac:dyDescent="0.3">
      <c r="A1542" s="13" t="s">
        <v>1612</v>
      </c>
      <c r="B1542" s="2">
        <v>4089</v>
      </c>
      <c r="C1542" s="22" t="s">
        <v>77</v>
      </c>
      <c r="D1542" s="22" t="s">
        <v>36</v>
      </c>
      <c r="E1542" s="22" t="s">
        <v>79</v>
      </c>
      <c r="F1542" s="2">
        <v>39</v>
      </c>
      <c r="G1542" s="23" t="s">
        <v>1138</v>
      </c>
      <c r="H1542" s="23" t="s">
        <v>1139</v>
      </c>
      <c r="I1542" s="35">
        <v>40396</v>
      </c>
      <c r="K1542" s="56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57"/>
      <c r="W1542" s="11"/>
      <c r="AI1542" s="46"/>
      <c r="AJ1542" s="12"/>
      <c r="AK1542" s="12"/>
      <c r="AL1542" s="12"/>
      <c r="AM1542" s="47"/>
      <c r="AV1542" s="46"/>
      <c r="AW1542" s="41">
        <v>4089</v>
      </c>
      <c r="BH1542" s="12">
        <v>110</v>
      </c>
      <c r="BI1542" s="12">
        <v>110</v>
      </c>
      <c r="BJ1542" s="12">
        <v>163</v>
      </c>
      <c r="BK1542" s="47">
        <v>163</v>
      </c>
    </row>
    <row r="1543" spans="1:63" x14ac:dyDescent="0.3">
      <c r="A1543" s="13" t="s">
        <v>1612</v>
      </c>
      <c r="B1543" s="2">
        <v>4090</v>
      </c>
      <c r="C1543" s="22" t="s">
        <v>77</v>
      </c>
      <c r="D1543" s="22" t="s">
        <v>36</v>
      </c>
      <c r="E1543" s="22" t="s">
        <v>79</v>
      </c>
      <c r="F1543" s="2">
        <v>40</v>
      </c>
      <c r="G1543" s="23" t="s">
        <v>1138</v>
      </c>
      <c r="H1543" s="23" t="s">
        <v>1372</v>
      </c>
      <c r="I1543" s="35">
        <v>40396</v>
      </c>
      <c r="K1543" s="56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57"/>
      <c r="W1543" s="11"/>
      <c r="AI1543" s="56"/>
      <c r="AJ1543" s="11"/>
      <c r="AK1543" s="11"/>
      <c r="AL1543" s="11"/>
      <c r="AM1543" s="57"/>
      <c r="AV1543" s="46"/>
      <c r="AW1543" s="41">
        <v>4090</v>
      </c>
      <c r="AX1543" s="12">
        <v>130</v>
      </c>
      <c r="AY1543" s="12">
        <v>130</v>
      </c>
      <c r="AZ1543" s="12">
        <v>160</v>
      </c>
      <c r="BA1543" s="12">
        <v>162</v>
      </c>
      <c r="BB1543" s="12">
        <v>196</v>
      </c>
      <c r="BC1543" s="12">
        <v>196</v>
      </c>
      <c r="BD1543" s="12">
        <v>138</v>
      </c>
      <c r="BE1543" s="12">
        <v>138</v>
      </c>
      <c r="BF1543" s="12">
        <v>166</v>
      </c>
      <c r="BG1543" s="12">
        <v>168</v>
      </c>
      <c r="BH1543" s="12">
        <v>110</v>
      </c>
      <c r="BI1543" s="12">
        <v>110</v>
      </c>
      <c r="BJ1543" s="12">
        <v>165</v>
      </c>
      <c r="BK1543" s="47">
        <v>165</v>
      </c>
    </row>
    <row r="1544" spans="1:63" x14ac:dyDescent="0.3">
      <c r="A1544" s="13" t="s">
        <v>1612</v>
      </c>
      <c r="B1544" s="2">
        <v>4091</v>
      </c>
      <c r="C1544" s="22" t="s">
        <v>77</v>
      </c>
      <c r="D1544" s="22" t="s">
        <v>36</v>
      </c>
      <c r="E1544" s="22" t="s">
        <v>79</v>
      </c>
      <c r="F1544" s="2">
        <v>41</v>
      </c>
      <c r="G1544" s="23" t="s">
        <v>1138</v>
      </c>
      <c r="H1544" s="23" t="s">
        <v>1139</v>
      </c>
      <c r="I1544" s="35">
        <v>40396</v>
      </c>
      <c r="J1544" s="25">
        <v>12.1</v>
      </c>
      <c r="K1544" s="56">
        <v>16.899999999999999</v>
      </c>
      <c r="L1544" s="11">
        <v>0</v>
      </c>
      <c r="M1544" s="11">
        <v>40.799999999999997</v>
      </c>
      <c r="N1544" s="11">
        <v>0</v>
      </c>
      <c r="O1544" s="11">
        <v>49.1</v>
      </c>
      <c r="P1544" s="11">
        <v>0</v>
      </c>
      <c r="Q1544" s="11">
        <v>48.4</v>
      </c>
      <c r="R1544" s="11">
        <v>4</v>
      </c>
      <c r="S1544" s="11">
        <v>46.1</v>
      </c>
      <c r="T1544" s="11">
        <v>2</v>
      </c>
      <c r="U1544" s="11"/>
      <c r="V1544" s="57"/>
      <c r="W1544" s="11"/>
      <c r="X1544" s="25">
        <v>2</v>
      </c>
      <c r="Y1544" s="25">
        <v>4.4000000000000004</v>
      </c>
      <c r="Z1544" s="25">
        <v>2</v>
      </c>
      <c r="AA1544" s="25">
        <v>5</v>
      </c>
      <c r="AH1544" s="25">
        <v>135.4</v>
      </c>
      <c r="AI1544" s="56"/>
      <c r="AJ1544" s="11"/>
      <c r="AK1544" s="11"/>
      <c r="AL1544" s="11"/>
      <c r="AM1544" s="57"/>
      <c r="AQ1544" s="5">
        <v>8.571392844475854</v>
      </c>
      <c r="AR1544" s="5">
        <v>1.1874951556546902</v>
      </c>
      <c r="AS1544" s="5">
        <v>-8.7966392468006305</v>
      </c>
      <c r="AT1544" s="5">
        <v>39.061144745437481</v>
      </c>
      <c r="AU1544" s="5">
        <v>32.893729763387775</v>
      </c>
      <c r="AV1544" s="46"/>
      <c r="AW1544" s="41">
        <v>4091</v>
      </c>
      <c r="AX1544" s="12">
        <v>130</v>
      </c>
      <c r="AY1544" s="12">
        <v>130</v>
      </c>
      <c r="AZ1544" s="12">
        <v>162</v>
      </c>
      <c r="BA1544" s="12">
        <v>162</v>
      </c>
      <c r="BB1544" s="12">
        <v>194</v>
      </c>
      <c r="BC1544" s="12">
        <v>194</v>
      </c>
      <c r="BD1544" s="12">
        <v>138</v>
      </c>
      <c r="BE1544" s="12">
        <v>138</v>
      </c>
      <c r="BF1544" s="12">
        <v>166</v>
      </c>
      <c r="BG1544" s="12">
        <v>168</v>
      </c>
      <c r="BH1544" s="12">
        <v>106</v>
      </c>
      <c r="BI1544" s="12">
        <v>114</v>
      </c>
      <c r="BJ1544" s="12">
        <v>161</v>
      </c>
      <c r="BK1544" s="47">
        <v>161</v>
      </c>
    </row>
    <row r="1545" spans="1:63" x14ac:dyDescent="0.3">
      <c r="A1545" s="13" t="s">
        <v>1612</v>
      </c>
      <c r="B1545" s="2">
        <v>4092</v>
      </c>
      <c r="C1545" s="22" t="s">
        <v>77</v>
      </c>
      <c r="D1545" s="22" t="s">
        <v>36</v>
      </c>
      <c r="E1545" s="22" t="s">
        <v>79</v>
      </c>
      <c r="F1545" s="2">
        <v>42</v>
      </c>
      <c r="G1545" s="23" t="s">
        <v>1140</v>
      </c>
      <c r="H1545" s="23" t="s">
        <v>1139</v>
      </c>
      <c r="I1545" s="35">
        <v>40396</v>
      </c>
      <c r="K1545" s="56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57"/>
      <c r="W1545" s="11"/>
      <c r="AI1545" s="56"/>
      <c r="AJ1545" s="11"/>
      <c r="AK1545" s="11"/>
      <c r="AL1545" s="11"/>
      <c r="AM1545" s="57"/>
      <c r="AV1545" s="46"/>
      <c r="AW1545" s="41">
        <v>4092</v>
      </c>
      <c r="AX1545" s="12">
        <v>130</v>
      </c>
      <c r="AY1545" s="12">
        <v>130</v>
      </c>
      <c r="AZ1545" s="12">
        <v>162</v>
      </c>
      <c r="BA1545" s="12">
        <v>162</v>
      </c>
      <c r="BB1545" s="12">
        <v>194</v>
      </c>
      <c r="BC1545" s="12">
        <v>194</v>
      </c>
      <c r="BD1545" s="12">
        <v>138</v>
      </c>
      <c r="BE1545" s="12">
        <v>138</v>
      </c>
      <c r="BF1545" s="12">
        <v>166</v>
      </c>
      <c r="BG1545" s="12">
        <v>168</v>
      </c>
      <c r="BH1545" s="12">
        <v>106</v>
      </c>
      <c r="BI1545" s="12">
        <v>114</v>
      </c>
      <c r="BJ1545" s="12">
        <v>161</v>
      </c>
      <c r="BK1545" s="47">
        <v>161</v>
      </c>
    </row>
    <row r="1546" spans="1:63" x14ac:dyDescent="0.3">
      <c r="A1546" s="13" t="s">
        <v>1612</v>
      </c>
      <c r="B1546" s="2">
        <v>4093</v>
      </c>
      <c r="C1546" s="22" t="s">
        <v>77</v>
      </c>
      <c r="D1546" s="22" t="s">
        <v>36</v>
      </c>
      <c r="E1546" s="22" t="s">
        <v>79</v>
      </c>
      <c r="F1546" s="2">
        <v>43</v>
      </c>
      <c r="G1546" s="23" t="s">
        <v>871</v>
      </c>
      <c r="H1546" s="23" t="s">
        <v>872</v>
      </c>
      <c r="I1546" s="35">
        <v>40396</v>
      </c>
      <c r="K1546" s="56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57"/>
      <c r="W1546" s="11"/>
      <c r="AI1546" s="56"/>
      <c r="AJ1546" s="11"/>
      <c r="AK1546" s="11"/>
      <c r="AL1546" s="11"/>
      <c r="AM1546" s="57"/>
      <c r="AV1546" s="46"/>
      <c r="AW1546" s="41">
        <v>4093</v>
      </c>
      <c r="BH1546" s="12">
        <v>106</v>
      </c>
      <c r="BI1546" s="12">
        <v>114</v>
      </c>
      <c r="BJ1546" s="12">
        <v>161</v>
      </c>
      <c r="BK1546" s="47">
        <v>161</v>
      </c>
    </row>
    <row r="1547" spans="1:63" x14ac:dyDescent="0.3">
      <c r="A1547" s="13" t="s">
        <v>1612</v>
      </c>
      <c r="B1547" s="2">
        <v>4094</v>
      </c>
      <c r="C1547" s="22" t="s">
        <v>77</v>
      </c>
      <c r="D1547" s="22" t="s">
        <v>36</v>
      </c>
      <c r="E1547" s="22" t="s">
        <v>79</v>
      </c>
      <c r="F1547" s="2">
        <v>44</v>
      </c>
      <c r="G1547" s="23" t="s">
        <v>873</v>
      </c>
      <c r="H1547" s="23" t="s">
        <v>872</v>
      </c>
      <c r="I1547" s="35">
        <v>40396</v>
      </c>
      <c r="K1547" s="56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57"/>
      <c r="W1547" s="11"/>
      <c r="AI1547" s="56"/>
      <c r="AJ1547" s="11"/>
      <c r="AK1547" s="11"/>
      <c r="AL1547" s="11"/>
      <c r="AM1547" s="57"/>
      <c r="AV1547" s="46"/>
      <c r="AW1547" s="41">
        <v>4094</v>
      </c>
      <c r="AX1547" s="12">
        <v>130</v>
      </c>
      <c r="AY1547" s="12">
        <v>130</v>
      </c>
      <c r="AZ1547" s="12">
        <v>162</v>
      </c>
      <c r="BA1547" s="12">
        <v>164</v>
      </c>
      <c r="BB1547" s="12">
        <v>194</v>
      </c>
      <c r="BC1547" s="12">
        <v>198</v>
      </c>
      <c r="BD1547" s="12">
        <v>138</v>
      </c>
      <c r="BE1547" s="12">
        <v>138</v>
      </c>
      <c r="BF1547" s="12">
        <v>164</v>
      </c>
      <c r="BG1547" s="12">
        <v>166</v>
      </c>
      <c r="BH1547" s="12">
        <v>106</v>
      </c>
      <c r="BI1547" s="12">
        <v>114</v>
      </c>
      <c r="BJ1547" s="12">
        <v>165</v>
      </c>
      <c r="BK1547" s="47">
        <v>165</v>
      </c>
    </row>
    <row r="1548" spans="1:63" x14ac:dyDescent="0.3">
      <c r="A1548" s="13" t="s">
        <v>1612</v>
      </c>
      <c r="B1548" s="2">
        <v>4095</v>
      </c>
      <c r="C1548" s="22" t="s">
        <v>77</v>
      </c>
      <c r="D1548" s="22" t="s">
        <v>36</v>
      </c>
      <c r="E1548" s="22" t="s">
        <v>79</v>
      </c>
      <c r="F1548" s="2">
        <v>45</v>
      </c>
      <c r="G1548" s="23" t="s">
        <v>874</v>
      </c>
      <c r="H1548" s="23" t="s">
        <v>875</v>
      </c>
      <c r="I1548" s="35">
        <v>40396</v>
      </c>
      <c r="J1548" s="25">
        <v>13.2</v>
      </c>
      <c r="K1548" s="56">
        <v>20</v>
      </c>
      <c r="L1548" s="11">
        <v>0</v>
      </c>
      <c r="M1548" s="11">
        <v>42.2</v>
      </c>
      <c r="N1548" s="11">
        <v>0</v>
      </c>
      <c r="O1548" s="11">
        <v>45.8</v>
      </c>
      <c r="P1548" s="11">
        <v>1</v>
      </c>
      <c r="Q1548" s="11">
        <v>52.4</v>
      </c>
      <c r="R1548" s="11">
        <v>5</v>
      </c>
      <c r="S1548" s="11">
        <v>55.6</v>
      </c>
      <c r="T1548" s="11">
        <v>2</v>
      </c>
      <c r="U1548" s="11"/>
      <c r="V1548" s="57"/>
      <c r="W1548" s="11"/>
      <c r="X1548" s="25">
        <v>2</v>
      </c>
      <c r="Y1548" s="25">
        <v>4.8</v>
      </c>
      <c r="Z1548" s="25">
        <v>2</v>
      </c>
      <c r="AA1548" s="25">
        <v>4.9000000000000004</v>
      </c>
      <c r="AH1548" s="25">
        <v>130.19999999999999</v>
      </c>
      <c r="AI1548" s="56"/>
      <c r="AJ1548" s="11">
        <v>1.2080536912751778</v>
      </c>
      <c r="AK1548" s="11">
        <v>3.7039402260680927E-2</v>
      </c>
      <c r="AL1548" s="11">
        <v>98.018711284245484</v>
      </c>
      <c r="AM1548" s="57">
        <v>1.9442493134938374</v>
      </c>
      <c r="AN1548" s="25">
        <v>33</v>
      </c>
      <c r="AQ1548" s="5">
        <v>8.8158581854867304</v>
      </c>
      <c r="AR1548" s="5">
        <v>1.0066777285363107</v>
      </c>
      <c r="AS1548" s="5">
        <v>-9.7557860685718545</v>
      </c>
      <c r="AT1548" s="5">
        <v>38.819527627927286</v>
      </c>
      <c r="AU1548" s="5">
        <v>38.56202092040926</v>
      </c>
      <c r="AV1548" s="46"/>
      <c r="AW1548" s="41">
        <v>4095</v>
      </c>
      <c r="AX1548" s="12">
        <v>130</v>
      </c>
      <c r="AY1548" s="12">
        <v>130</v>
      </c>
      <c r="AZ1548" s="12">
        <v>162</v>
      </c>
      <c r="BA1548" s="12">
        <v>162</v>
      </c>
      <c r="BB1548" s="12">
        <v>194</v>
      </c>
      <c r="BC1548" s="12">
        <v>194</v>
      </c>
      <c r="BD1548" s="12">
        <v>138</v>
      </c>
      <c r="BE1548" s="12">
        <v>138</v>
      </c>
      <c r="BF1548" s="12">
        <v>166</v>
      </c>
      <c r="BG1548" s="12">
        <v>168</v>
      </c>
      <c r="BK1548" s="47"/>
    </row>
    <row r="1549" spans="1:63" x14ac:dyDescent="0.3">
      <c r="A1549" s="13" t="s">
        <v>1612</v>
      </c>
      <c r="B1549" s="2">
        <v>4096</v>
      </c>
      <c r="C1549" s="22" t="s">
        <v>77</v>
      </c>
      <c r="D1549" s="22" t="s">
        <v>36</v>
      </c>
      <c r="E1549" s="22" t="s">
        <v>79</v>
      </c>
      <c r="F1549" s="2">
        <v>46</v>
      </c>
      <c r="G1549" s="23" t="s">
        <v>876</v>
      </c>
      <c r="H1549" s="23" t="s">
        <v>877</v>
      </c>
      <c r="I1549" s="35">
        <v>40396</v>
      </c>
      <c r="K1549" s="56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57"/>
      <c r="W1549" s="11"/>
      <c r="AI1549" s="56"/>
      <c r="AJ1549" s="11"/>
      <c r="AK1549" s="11"/>
      <c r="AL1549" s="11"/>
      <c r="AM1549" s="57"/>
      <c r="AV1549" s="46"/>
      <c r="AW1549" s="41">
        <v>4096</v>
      </c>
      <c r="AX1549" s="12">
        <v>128</v>
      </c>
      <c r="AY1549" s="12">
        <v>128</v>
      </c>
      <c r="AZ1549" s="12">
        <v>158</v>
      </c>
      <c r="BA1549" s="12">
        <v>162</v>
      </c>
      <c r="BB1549" s="12">
        <v>194</v>
      </c>
      <c r="BC1549" s="12">
        <v>194</v>
      </c>
      <c r="BD1549" s="12">
        <v>138</v>
      </c>
      <c r="BE1549" s="12">
        <v>138</v>
      </c>
      <c r="BF1549" s="12">
        <v>166</v>
      </c>
      <c r="BG1549" s="12">
        <v>168</v>
      </c>
      <c r="BH1549" s="12">
        <v>106</v>
      </c>
      <c r="BI1549" s="12">
        <v>110</v>
      </c>
      <c r="BJ1549" s="12">
        <v>165</v>
      </c>
      <c r="BK1549" s="47">
        <v>169</v>
      </c>
    </row>
    <row r="1550" spans="1:63" x14ac:dyDescent="0.3">
      <c r="A1550" s="13" t="s">
        <v>1612</v>
      </c>
      <c r="B1550" s="2">
        <v>4097</v>
      </c>
      <c r="C1550" s="22" t="s">
        <v>77</v>
      </c>
      <c r="D1550" s="22" t="s">
        <v>36</v>
      </c>
      <c r="E1550" s="22" t="s">
        <v>79</v>
      </c>
      <c r="F1550" s="2">
        <v>47</v>
      </c>
      <c r="G1550" s="23" t="s">
        <v>878</v>
      </c>
      <c r="H1550" s="23" t="s">
        <v>875</v>
      </c>
      <c r="I1550" s="35">
        <v>40396</v>
      </c>
      <c r="K1550" s="56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57"/>
      <c r="W1550" s="11"/>
      <c r="AI1550" s="56"/>
      <c r="AJ1550" s="11"/>
      <c r="AK1550" s="11"/>
      <c r="AL1550" s="11"/>
      <c r="AM1550" s="57"/>
      <c r="AV1550" s="46"/>
      <c r="AW1550" s="41">
        <v>4097</v>
      </c>
      <c r="AX1550" s="12">
        <v>128</v>
      </c>
      <c r="AY1550" s="12">
        <v>128</v>
      </c>
      <c r="AZ1550" s="12">
        <v>160</v>
      </c>
      <c r="BA1550" s="12">
        <v>162</v>
      </c>
      <c r="BB1550" s="12">
        <v>194</v>
      </c>
      <c r="BC1550" s="12">
        <v>196</v>
      </c>
      <c r="BD1550" s="12">
        <v>138</v>
      </c>
      <c r="BE1550" s="12">
        <v>138</v>
      </c>
      <c r="BF1550" s="12">
        <v>166</v>
      </c>
      <c r="BG1550" s="12">
        <v>168</v>
      </c>
      <c r="BH1550" s="12">
        <v>110</v>
      </c>
      <c r="BI1550" s="12">
        <v>110</v>
      </c>
      <c r="BJ1550" s="12">
        <v>159</v>
      </c>
      <c r="BK1550" s="47">
        <v>169</v>
      </c>
    </row>
    <row r="1551" spans="1:63" x14ac:dyDescent="0.3">
      <c r="A1551" s="13" t="s">
        <v>1612</v>
      </c>
      <c r="B1551" s="2">
        <v>4098</v>
      </c>
      <c r="C1551" s="22" t="s">
        <v>77</v>
      </c>
      <c r="D1551" s="22" t="s">
        <v>36</v>
      </c>
      <c r="E1551" s="22" t="s">
        <v>79</v>
      </c>
      <c r="F1551" s="2">
        <v>48</v>
      </c>
      <c r="G1551" s="23" t="s">
        <v>878</v>
      </c>
      <c r="H1551" s="23" t="s">
        <v>877</v>
      </c>
      <c r="I1551" s="35">
        <v>40396</v>
      </c>
      <c r="K1551" s="56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57"/>
      <c r="W1551" s="11"/>
      <c r="AI1551" s="46"/>
      <c r="AJ1551" s="12"/>
      <c r="AK1551" s="12"/>
      <c r="AL1551" s="12"/>
      <c r="AM1551" s="47"/>
      <c r="AV1551" s="46"/>
      <c r="AW1551" s="41">
        <v>4098</v>
      </c>
      <c r="BH1551" s="12">
        <v>110</v>
      </c>
      <c r="BI1551" s="12">
        <v>110</v>
      </c>
      <c r="BJ1551" s="12">
        <v>159</v>
      </c>
      <c r="BK1551" s="47">
        <v>169</v>
      </c>
    </row>
    <row r="1552" spans="1:63" x14ac:dyDescent="0.3">
      <c r="A1552" s="13" t="s">
        <v>1612</v>
      </c>
      <c r="B1552" s="2">
        <v>4099</v>
      </c>
      <c r="C1552" s="22" t="s">
        <v>77</v>
      </c>
      <c r="D1552" s="22" t="s">
        <v>36</v>
      </c>
      <c r="E1552" s="22" t="s">
        <v>79</v>
      </c>
      <c r="F1552" s="2">
        <v>49</v>
      </c>
      <c r="G1552" s="23" t="s">
        <v>879</v>
      </c>
      <c r="H1552" s="23" t="s">
        <v>880</v>
      </c>
      <c r="I1552" s="35">
        <v>40396</v>
      </c>
      <c r="K1552" s="56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57"/>
      <c r="W1552" s="11"/>
      <c r="AI1552" s="56"/>
      <c r="AJ1552" s="11"/>
      <c r="AK1552" s="11"/>
      <c r="AL1552" s="11"/>
      <c r="AM1552" s="57"/>
      <c r="AV1552" s="46"/>
      <c r="AW1552" s="41">
        <v>4099</v>
      </c>
      <c r="AX1552" s="12">
        <v>128</v>
      </c>
      <c r="AY1552" s="12">
        <v>128</v>
      </c>
      <c r="AZ1552" s="12">
        <v>160</v>
      </c>
      <c r="BA1552" s="12">
        <v>162</v>
      </c>
      <c r="BB1552" s="12">
        <v>194</v>
      </c>
      <c r="BC1552" s="12">
        <v>196</v>
      </c>
      <c r="BD1552" s="12">
        <v>138</v>
      </c>
      <c r="BE1552" s="12">
        <v>138</v>
      </c>
      <c r="BF1552" s="12">
        <v>166</v>
      </c>
      <c r="BG1552" s="12">
        <v>168</v>
      </c>
      <c r="BH1552" s="12">
        <v>110</v>
      </c>
      <c r="BI1552" s="12">
        <v>110</v>
      </c>
      <c r="BJ1552" s="12">
        <v>159</v>
      </c>
      <c r="BK1552" s="47">
        <v>169</v>
      </c>
    </row>
    <row r="1553" spans="1:63" x14ac:dyDescent="0.3">
      <c r="A1553" s="13" t="s">
        <v>1612</v>
      </c>
      <c r="B1553" s="2">
        <v>4100</v>
      </c>
      <c r="C1553" s="22" t="s">
        <v>77</v>
      </c>
      <c r="D1553" s="22" t="s">
        <v>36</v>
      </c>
      <c r="E1553" s="22" t="s">
        <v>79</v>
      </c>
      <c r="F1553" s="2">
        <v>50</v>
      </c>
      <c r="G1553" s="23" t="s">
        <v>881</v>
      </c>
      <c r="H1553" s="23" t="s">
        <v>875</v>
      </c>
      <c r="I1553" s="35">
        <v>40396</v>
      </c>
      <c r="K1553" s="56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57"/>
      <c r="W1553" s="11"/>
      <c r="AI1553" s="56"/>
      <c r="AJ1553" s="11"/>
      <c r="AK1553" s="11"/>
      <c r="AL1553" s="11"/>
      <c r="AM1553" s="57"/>
      <c r="AV1553" s="46"/>
      <c r="AW1553" s="41">
        <v>4100</v>
      </c>
      <c r="AX1553" s="12">
        <v>130</v>
      </c>
      <c r="AY1553" s="12">
        <v>130</v>
      </c>
      <c r="AZ1553" s="12">
        <v>162</v>
      </c>
      <c r="BA1553" s="12">
        <v>162</v>
      </c>
      <c r="BB1553" s="12">
        <v>194</v>
      </c>
      <c r="BC1553" s="12">
        <v>194</v>
      </c>
      <c r="BD1553" s="12">
        <v>138</v>
      </c>
      <c r="BE1553" s="12">
        <v>138</v>
      </c>
      <c r="BF1553" s="12">
        <v>168</v>
      </c>
      <c r="BG1553" s="12">
        <v>168</v>
      </c>
      <c r="BH1553" s="12">
        <v>106</v>
      </c>
      <c r="BI1553" s="12">
        <v>106</v>
      </c>
      <c r="BJ1553" s="12">
        <v>161</v>
      </c>
      <c r="BK1553" s="47">
        <v>161</v>
      </c>
    </row>
    <row r="1554" spans="1:63" x14ac:dyDescent="0.3">
      <c r="A1554" s="13" t="s">
        <v>1606</v>
      </c>
      <c r="B1554" s="2">
        <v>4101</v>
      </c>
      <c r="C1554" s="22" t="s">
        <v>264</v>
      </c>
      <c r="D1554" s="22" t="s">
        <v>36</v>
      </c>
      <c r="E1554" s="22" t="s">
        <v>267</v>
      </c>
      <c r="F1554" s="2">
        <v>1</v>
      </c>
      <c r="G1554" s="23" t="s">
        <v>882</v>
      </c>
      <c r="H1554" s="23" t="s">
        <v>883</v>
      </c>
      <c r="I1554" s="35">
        <v>40402</v>
      </c>
      <c r="J1554" s="25">
        <v>5.5</v>
      </c>
      <c r="K1554" s="56">
        <v>13.5</v>
      </c>
      <c r="L1554" s="11">
        <v>0</v>
      </c>
      <c r="M1554" s="11">
        <v>21</v>
      </c>
      <c r="N1554" s="11">
        <v>0</v>
      </c>
      <c r="O1554" s="11">
        <v>22.5</v>
      </c>
      <c r="P1554" s="11">
        <v>1</v>
      </c>
      <c r="Q1554" s="11"/>
      <c r="R1554" s="11"/>
      <c r="S1554" s="11"/>
      <c r="T1554" s="11"/>
      <c r="U1554" s="11"/>
      <c r="V1554" s="57"/>
      <c r="W1554" s="11"/>
      <c r="X1554" s="25">
        <v>2.5</v>
      </c>
      <c r="Y1554" s="25">
        <v>4</v>
      </c>
      <c r="Z1554" s="25">
        <v>0.5</v>
      </c>
      <c r="AA1554" s="25">
        <v>3</v>
      </c>
      <c r="AH1554" s="25">
        <v>69.3</v>
      </c>
      <c r="AI1554" s="56"/>
      <c r="AJ1554" s="11">
        <v>0.58394341832449026</v>
      </c>
      <c r="AK1554" s="11">
        <v>0</v>
      </c>
      <c r="AL1554" s="11">
        <v>99.613981699564363</v>
      </c>
      <c r="AM1554" s="57">
        <v>0.38601830043562552</v>
      </c>
      <c r="AQ1554" s="5">
        <v>3.9848519549037134</v>
      </c>
      <c r="AR1554" s="5">
        <v>1.2098966267300626</v>
      </c>
      <c r="AS1554" s="5">
        <v>-10.196205790037061</v>
      </c>
      <c r="AT1554" s="5">
        <v>37.856642558079358</v>
      </c>
      <c r="AU1554" s="5">
        <v>31.289154562231431</v>
      </c>
      <c r="AV1554" s="46"/>
      <c r="AW1554" s="41">
        <v>4101</v>
      </c>
      <c r="BH1554" s="12">
        <v>110</v>
      </c>
      <c r="BI1554" s="12">
        <v>110</v>
      </c>
      <c r="BJ1554" s="12">
        <v>169</v>
      </c>
      <c r="BK1554" s="47">
        <v>169</v>
      </c>
    </row>
    <row r="1555" spans="1:63" x14ac:dyDescent="0.3">
      <c r="A1555" s="13" t="s">
        <v>1606</v>
      </c>
      <c r="B1555" s="2">
        <v>4102</v>
      </c>
      <c r="C1555" s="22" t="s">
        <v>264</v>
      </c>
      <c r="D1555" s="22" t="s">
        <v>36</v>
      </c>
      <c r="E1555" s="22" t="s">
        <v>267</v>
      </c>
      <c r="F1555" s="2">
        <v>2</v>
      </c>
      <c r="G1555" s="23" t="s">
        <v>884</v>
      </c>
      <c r="H1555" s="23" t="s">
        <v>885</v>
      </c>
      <c r="I1555" s="35">
        <v>40402</v>
      </c>
      <c r="K1555" s="56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57"/>
      <c r="W1555" s="11"/>
      <c r="AI1555" s="56"/>
      <c r="AJ1555" s="11"/>
      <c r="AK1555" s="11"/>
      <c r="AL1555" s="11"/>
      <c r="AM1555" s="57"/>
      <c r="AV1555" s="46"/>
      <c r="AW1555" s="41"/>
      <c r="BK1555" s="47"/>
    </row>
    <row r="1556" spans="1:63" x14ac:dyDescent="0.3">
      <c r="A1556" s="13" t="s">
        <v>1606</v>
      </c>
      <c r="B1556" s="2">
        <v>4103</v>
      </c>
      <c r="C1556" s="22" t="s">
        <v>264</v>
      </c>
      <c r="D1556" s="22" t="s">
        <v>36</v>
      </c>
      <c r="E1556" s="22" t="s">
        <v>267</v>
      </c>
      <c r="F1556" s="2">
        <v>3</v>
      </c>
      <c r="G1556" s="23" t="s">
        <v>886</v>
      </c>
      <c r="H1556" s="23" t="s">
        <v>887</v>
      </c>
      <c r="I1556" s="35">
        <v>40402</v>
      </c>
      <c r="K1556" s="56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57"/>
      <c r="W1556" s="11"/>
      <c r="AI1556" s="46"/>
      <c r="AJ1556" s="12"/>
      <c r="AK1556" s="12"/>
      <c r="AL1556" s="12"/>
      <c r="AM1556" s="47"/>
      <c r="AV1556" s="46"/>
      <c r="AW1556" s="41"/>
      <c r="BK1556" s="47"/>
    </row>
    <row r="1557" spans="1:63" x14ac:dyDescent="0.3">
      <c r="A1557" s="13" t="s">
        <v>1606</v>
      </c>
      <c r="B1557" s="2">
        <v>4104</v>
      </c>
      <c r="C1557" s="22" t="s">
        <v>264</v>
      </c>
      <c r="D1557" s="22" t="s">
        <v>36</v>
      </c>
      <c r="E1557" s="22" t="s">
        <v>267</v>
      </c>
      <c r="F1557" s="2">
        <v>4</v>
      </c>
      <c r="G1557" s="23" t="s">
        <v>886</v>
      </c>
      <c r="H1557" s="23" t="s">
        <v>888</v>
      </c>
      <c r="I1557" s="35">
        <v>40402</v>
      </c>
      <c r="K1557" s="56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57"/>
      <c r="W1557" s="11"/>
      <c r="AI1557" s="56"/>
      <c r="AJ1557" s="11"/>
      <c r="AK1557" s="11"/>
      <c r="AL1557" s="11"/>
      <c r="AM1557" s="57"/>
      <c r="AV1557" s="46"/>
      <c r="AW1557" s="41"/>
      <c r="BK1557" s="47"/>
    </row>
    <row r="1558" spans="1:63" x14ac:dyDescent="0.3">
      <c r="A1558" s="13" t="s">
        <v>1606</v>
      </c>
      <c r="B1558" s="2">
        <v>4105</v>
      </c>
      <c r="C1558" s="22" t="s">
        <v>264</v>
      </c>
      <c r="D1558" s="22" t="s">
        <v>36</v>
      </c>
      <c r="E1558" s="22" t="s">
        <v>267</v>
      </c>
      <c r="F1558" s="2">
        <v>5</v>
      </c>
      <c r="G1558" s="23" t="s">
        <v>886</v>
      </c>
      <c r="H1558" s="23" t="s">
        <v>889</v>
      </c>
      <c r="I1558" s="35">
        <v>40402</v>
      </c>
      <c r="J1558" s="25">
        <v>5.7</v>
      </c>
      <c r="K1558" s="56">
        <v>7.8</v>
      </c>
      <c r="L1558" s="11">
        <v>0</v>
      </c>
      <c r="M1558" s="11">
        <v>21.8</v>
      </c>
      <c r="N1558" s="11">
        <v>0</v>
      </c>
      <c r="O1558" s="11">
        <v>22.4</v>
      </c>
      <c r="P1558" s="11">
        <v>5</v>
      </c>
      <c r="Q1558" s="11">
        <v>22.6</v>
      </c>
      <c r="R1558" s="11">
        <v>10</v>
      </c>
      <c r="S1558" s="11"/>
      <c r="T1558" s="11"/>
      <c r="U1558" s="11"/>
      <c r="V1558" s="57"/>
      <c r="W1558" s="11"/>
      <c r="X1558" s="25">
        <v>1.8</v>
      </c>
      <c r="Y1558" s="25">
        <v>3</v>
      </c>
      <c r="AH1558" s="25">
        <v>43.9</v>
      </c>
      <c r="AI1558" s="56"/>
      <c r="AJ1558" s="11"/>
      <c r="AK1558" s="11"/>
      <c r="AL1558" s="11"/>
      <c r="AM1558" s="57"/>
      <c r="AQ1558" s="5">
        <v>3.8035251180393783</v>
      </c>
      <c r="AR1558" s="5">
        <v>1.3078756853312725</v>
      </c>
      <c r="AS1558" s="5">
        <v>-9.5800258365679802</v>
      </c>
      <c r="AT1558" s="5">
        <v>36.225199644907534</v>
      </c>
      <c r="AU1558" s="5">
        <v>27.697739205031581</v>
      </c>
      <c r="AV1558" s="46"/>
      <c r="AW1558" s="41">
        <v>4105</v>
      </c>
      <c r="AX1558" s="12">
        <v>130</v>
      </c>
      <c r="AY1558" s="12">
        <v>130</v>
      </c>
      <c r="AZ1558" s="12">
        <v>162</v>
      </c>
      <c r="BA1558" s="12">
        <v>162</v>
      </c>
      <c r="BB1558" s="12">
        <v>194</v>
      </c>
      <c r="BC1558" s="12">
        <v>196</v>
      </c>
      <c r="BD1558" s="12">
        <v>138</v>
      </c>
      <c r="BE1558" s="12">
        <v>138</v>
      </c>
      <c r="BF1558" s="12">
        <v>166</v>
      </c>
      <c r="BG1558" s="12">
        <v>168</v>
      </c>
      <c r="BH1558" s="12">
        <v>110</v>
      </c>
      <c r="BI1558" s="12">
        <v>110</v>
      </c>
      <c r="BJ1558" s="12">
        <v>161</v>
      </c>
      <c r="BK1558" s="47">
        <v>161</v>
      </c>
    </row>
    <row r="1559" spans="1:63" x14ac:dyDescent="0.3">
      <c r="A1559" s="13" t="s">
        <v>1606</v>
      </c>
      <c r="B1559" s="2">
        <v>4106</v>
      </c>
      <c r="C1559" s="22" t="s">
        <v>264</v>
      </c>
      <c r="D1559" s="22" t="s">
        <v>36</v>
      </c>
      <c r="E1559" s="22" t="s">
        <v>267</v>
      </c>
      <c r="F1559" s="2">
        <v>6</v>
      </c>
      <c r="G1559" s="23" t="s">
        <v>890</v>
      </c>
      <c r="H1559" s="23" t="s">
        <v>891</v>
      </c>
      <c r="I1559" s="35">
        <v>40402</v>
      </c>
      <c r="K1559" s="56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57"/>
      <c r="W1559" s="11"/>
      <c r="AI1559" s="56"/>
      <c r="AJ1559" s="11"/>
      <c r="AK1559" s="11"/>
      <c r="AL1559" s="11"/>
      <c r="AM1559" s="57"/>
      <c r="AV1559" s="46"/>
      <c r="AW1559" s="41"/>
      <c r="BK1559" s="47"/>
    </row>
    <row r="1560" spans="1:63" x14ac:dyDescent="0.3">
      <c r="A1560" s="13" t="s">
        <v>1606</v>
      </c>
      <c r="B1560" s="2">
        <v>4107</v>
      </c>
      <c r="C1560" s="22" t="s">
        <v>264</v>
      </c>
      <c r="D1560" s="22" t="s">
        <v>36</v>
      </c>
      <c r="E1560" s="22" t="s">
        <v>267</v>
      </c>
      <c r="F1560" s="2">
        <v>7</v>
      </c>
      <c r="G1560" s="23" t="s">
        <v>890</v>
      </c>
      <c r="H1560" s="23" t="s">
        <v>892</v>
      </c>
      <c r="I1560" s="35">
        <v>40402</v>
      </c>
      <c r="K1560" s="56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57"/>
      <c r="W1560" s="11"/>
      <c r="AI1560" s="56"/>
      <c r="AJ1560" s="11"/>
      <c r="AK1560" s="11"/>
      <c r="AL1560" s="11"/>
      <c r="AM1560" s="57"/>
      <c r="AV1560" s="46"/>
      <c r="AW1560" s="41"/>
      <c r="BK1560" s="47"/>
    </row>
    <row r="1561" spans="1:63" x14ac:dyDescent="0.3">
      <c r="A1561" s="13" t="s">
        <v>1606</v>
      </c>
      <c r="B1561" s="2">
        <v>4108</v>
      </c>
      <c r="C1561" s="22" t="s">
        <v>264</v>
      </c>
      <c r="D1561" s="22" t="s">
        <v>36</v>
      </c>
      <c r="E1561" s="22" t="s">
        <v>267</v>
      </c>
      <c r="F1561" s="2">
        <v>8</v>
      </c>
      <c r="G1561" s="23" t="s">
        <v>893</v>
      </c>
      <c r="H1561" s="23" t="s">
        <v>892</v>
      </c>
      <c r="I1561" s="35">
        <v>40402</v>
      </c>
      <c r="K1561" s="56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57"/>
      <c r="W1561" s="11"/>
      <c r="AI1561" s="56"/>
      <c r="AJ1561" s="11"/>
      <c r="AK1561" s="11"/>
      <c r="AL1561" s="11"/>
      <c r="AM1561" s="57"/>
      <c r="AV1561" s="46"/>
      <c r="AW1561" s="41"/>
      <c r="BK1561" s="47"/>
    </row>
    <row r="1562" spans="1:63" x14ac:dyDescent="0.3">
      <c r="A1562" s="13" t="s">
        <v>1606</v>
      </c>
      <c r="B1562" s="2">
        <v>4109</v>
      </c>
      <c r="C1562" s="22" t="s">
        <v>264</v>
      </c>
      <c r="D1562" s="22" t="s">
        <v>36</v>
      </c>
      <c r="E1562" s="22" t="s">
        <v>267</v>
      </c>
      <c r="F1562" s="2">
        <v>9</v>
      </c>
      <c r="G1562" s="23" t="s">
        <v>893</v>
      </c>
      <c r="H1562" s="23" t="s">
        <v>894</v>
      </c>
      <c r="I1562" s="35">
        <v>40402</v>
      </c>
      <c r="J1562" s="25">
        <v>7.2</v>
      </c>
      <c r="K1562" s="56">
        <v>12</v>
      </c>
      <c r="L1562" s="11">
        <v>0</v>
      </c>
      <c r="M1562" s="11">
        <v>22.5</v>
      </c>
      <c r="N1562" s="11">
        <v>5</v>
      </c>
      <c r="O1562" s="11">
        <v>23.5</v>
      </c>
      <c r="P1562" s="11">
        <v>10</v>
      </c>
      <c r="Q1562" s="11">
        <v>22.5</v>
      </c>
      <c r="R1562" s="11">
        <v>10</v>
      </c>
      <c r="S1562" s="11"/>
      <c r="T1562" s="11"/>
      <c r="U1562" s="11"/>
      <c r="V1562" s="57"/>
      <c r="W1562" s="11"/>
      <c r="X1562" s="25">
        <v>4.5</v>
      </c>
      <c r="Y1562" s="25">
        <v>3</v>
      </c>
      <c r="AH1562" s="25">
        <v>76.8</v>
      </c>
      <c r="AI1562" s="56"/>
      <c r="AJ1562" s="11"/>
      <c r="AK1562" s="11"/>
      <c r="AL1562" s="11"/>
      <c r="AM1562" s="57"/>
      <c r="AQ1562" s="5">
        <v>4.5540329202703846</v>
      </c>
      <c r="AR1562" s="5">
        <v>1.2775169534344268</v>
      </c>
      <c r="AS1562" s="5">
        <v>-8.6586101469531052</v>
      </c>
      <c r="AT1562" s="5">
        <v>36.618692489740873</v>
      </c>
      <c r="AU1562" s="5">
        <v>28.663958150454761</v>
      </c>
      <c r="AV1562" s="46"/>
      <c r="AW1562" s="41">
        <v>4109</v>
      </c>
      <c r="AX1562" s="12">
        <v>130</v>
      </c>
      <c r="AY1562" s="12">
        <v>130</v>
      </c>
      <c r="AZ1562" s="12">
        <v>162</v>
      </c>
      <c r="BA1562" s="12">
        <v>164</v>
      </c>
      <c r="BB1562" s="12">
        <v>194</v>
      </c>
      <c r="BC1562" s="12">
        <v>194</v>
      </c>
      <c r="BD1562" s="12">
        <v>138</v>
      </c>
      <c r="BE1562" s="12">
        <v>138</v>
      </c>
      <c r="BF1562" s="12">
        <v>168</v>
      </c>
      <c r="BG1562" s="12">
        <v>168</v>
      </c>
      <c r="BH1562" s="12">
        <v>110</v>
      </c>
      <c r="BI1562" s="12">
        <v>110</v>
      </c>
      <c r="BJ1562" s="12">
        <v>165</v>
      </c>
      <c r="BK1562" s="47">
        <v>169</v>
      </c>
    </row>
    <row r="1563" spans="1:63" x14ac:dyDescent="0.3">
      <c r="A1563" s="13" t="s">
        <v>1606</v>
      </c>
      <c r="B1563" s="2">
        <v>4110</v>
      </c>
      <c r="C1563" s="22" t="s">
        <v>264</v>
      </c>
      <c r="D1563" s="22" t="s">
        <v>36</v>
      </c>
      <c r="E1563" s="22" t="s">
        <v>267</v>
      </c>
      <c r="F1563" s="2">
        <v>10</v>
      </c>
      <c r="G1563" s="23" t="s">
        <v>895</v>
      </c>
      <c r="H1563" s="23" t="s">
        <v>894</v>
      </c>
      <c r="I1563" s="35">
        <v>40402</v>
      </c>
      <c r="K1563" s="56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57"/>
      <c r="W1563" s="11"/>
      <c r="AI1563" s="56"/>
      <c r="AJ1563" s="11"/>
      <c r="AK1563" s="11"/>
      <c r="AL1563" s="11"/>
      <c r="AM1563" s="57"/>
      <c r="AV1563" s="46"/>
      <c r="AW1563" s="41"/>
      <c r="BK1563" s="47"/>
    </row>
    <row r="1564" spans="1:63" x14ac:dyDescent="0.3">
      <c r="A1564" s="13" t="s">
        <v>1606</v>
      </c>
      <c r="B1564" s="2">
        <v>4111</v>
      </c>
      <c r="C1564" s="22" t="s">
        <v>264</v>
      </c>
      <c r="D1564" s="22" t="s">
        <v>36</v>
      </c>
      <c r="E1564" s="22" t="s">
        <v>267</v>
      </c>
      <c r="F1564" s="2">
        <v>11</v>
      </c>
      <c r="G1564" s="23" t="s">
        <v>896</v>
      </c>
      <c r="H1564" s="23" t="s">
        <v>897</v>
      </c>
      <c r="I1564" s="35">
        <v>40402</v>
      </c>
      <c r="K1564" s="56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57"/>
      <c r="W1564" s="11"/>
      <c r="AI1564" s="56"/>
      <c r="AJ1564" s="11"/>
      <c r="AK1564" s="11"/>
      <c r="AL1564" s="11"/>
      <c r="AM1564" s="57"/>
      <c r="AV1564" s="46"/>
      <c r="AW1564" s="41"/>
      <c r="BK1564" s="47"/>
    </row>
    <row r="1565" spans="1:63" x14ac:dyDescent="0.3">
      <c r="A1565" s="13" t="s">
        <v>1606</v>
      </c>
      <c r="B1565" s="2">
        <v>4112</v>
      </c>
      <c r="C1565" s="22" t="s">
        <v>264</v>
      </c>
      <c r="D1565" s="22" t="s">
        <v>36</v>
      </c>
      <c r="E1565" s="22" t="s">
        <v>267</v>
      </c>
      <c r="F1565" s="2">
        <v>12</v>
      </c>
      <c r="G1565" s="23" t="s">
        <v>898</v>
      </c>
      <c r="H1565" s="23" t="s">
        <v>897</v>
      </c>
      <c r="I1565" s="35">
        <v>40402</v>
      </c>
      <c r="K1565" s="56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57"/>
      <c r="W1565" s="11"/>
      <c r="AI1565" s="56"/>
      <c r="AJ1565" s="11"/>
      <c r="AK1565" s="11"/>
      <c r="AL1565" s="11"/>
      <c r="AM1565" s="57"/>
      <c r="AV1565" s="46"/>
      <c r="AW1565" s="41"/>
      <c r="BK1565" s="47"/>
    </row>
    <row r="1566" spans="1:63" x14ac:dyDescent="0.3">
      <c r="A1566" s="13" t="s">
        <v>1606</v>
      </c>
      <c r="B1566" s="2">
        <v>4113</v>
      </c>
      <c r="C1566" s="22" t="s">
        <v>264</v>
      </c>
      <c r="D1566" s="22" t="s">
        <v>36</v>
      </c>
      <c r="E1566" s="22" t="s">
        <v>267</v>
      </c>
      <c r="F1566" s="2">
        <v>13</v>
      </c>
      <c r="G1566" s="23" t="s">
        <v>898</v>
      </c>
      <c r="H1566" s="23" t="s">
        <v>899</v>
      </c>
      <c r="I1566" s="35">
        <v>40402</v>
      </c>
      <c r="J1566" s="25">
        <v>6.2</v>
      </c>
      <c r="K1566" s="56">
        <v>11</v>
      </c>
      <c r="L1566" s="11">
        <v>0</v>
      </c>
      <c r="M1566" s="11">
        <v>19.5</v>
      </c>
      <c r="N1566" s="11">
        <v>0</v>
      </c>
      <c r="O1566" s="11">
        <v>19.8</v>
      </c>
      <c r="P1566" s="11">
        <v>5</v>
      </c>
      <c r="Q1566" s="11">
        <v>17</v>
      </c>
      <c r="R1566" s="11">
        <v>5</v>
      </c>
      <c r="S1566" s="11"/>
      <c r="T1566" s="11"/>
      <c r="U1566" s="11"/>
      <c r="V1566" s="57"/>
      <c r="W1566" s="11"/>
      <c r="X1566" s="25">
        <v>3.4</v>
      </c>
      <c r="Y1566" s="25">
        <v>4</v>
      </c>
      <c r="AH1566" s="25">
        <v>61.2</v>
      </c>
      <c r="AI1566" s="56"/>
      <c r="AJ1566" s="11">
        <v>0.52937243233931297</v>
      </c>
      <c r="AK1566" s="11">
        <v>4.3227436801863961</v>
      </c>
      <c r="AL1566" s="11">
        <v>95.452499536659772</v>
      </c>
      <c r="AM1566" s="57">
        <v>0.22475678315383196</v>
      </c>
      <c r="AQ1566" s="5">
        <v>3.7070851877830582</v>
      </c>
      <c r="AR1566" s="5">
        <v>1.2049661392958646</v>
      </c>
      <c r="AS1566" s="5">
        <v>-9.8481177407537164</v>
      </c>
      <c r="AT1566" s="5">
        <v>37.096055409363132</v>
      </c>
      <c r="AU1566" s="5">
        <v>30.785973314603368</v>
      </c>
      <c r="AV1566" s="46"/>
      <c r="AW1566" s="41">
        <v>4113</v>
      </c>
      <c r="AX1566" s="12">
        <v>130</v>
      </c>
      <c r="AY1566" s="12">
        <v>130</v>
      </c>
      <c r="AZ1566" s="12">
        <v>162</v>
      </c>
      <c r="BA1566" s="12">
        <v>162</v>
      </c>
      <c r="BB1566" s="12">
        <v>194</v>
      </c>
      <c r="BC1566" s="12">
        <v>194</v>
      </c>
      <c r="BD1566" s="12">
        <v>138</v>
      </c>
      <c r="BE1566" s="12">
        <v>138</v>
      </c>
      <c r="BF1566" s="12">
        <v>168</v>
      </c>
      <c r="BG1566" s="12">
        <v>168</v>
      </c>
      <c r="BH1566" s="12">
        <v>112</v>
      </c>
      <c r="BI1566" s="12">
        <v>112</v>
      </c>
      <c r="BJ1566" s="12">
        <v>161</v>
      </c>
      <c r="BK1566" s="47">
        <v>161</v>
      </c>
    </row>
    <row r="1567" spans="1:63" x14ac:dyDescent="0.3">
      <c r="A1567" s="13" t="s">
        <v>1606</v>
      </c>
      <c r="B1567" s="2">
        <v>4114</v>
      </c>
      <c r="C1567" s="22" t="s">
        <v>264</v>
      </c>
      <c r="D1567" s="22" t="s">
        <v>36</v>
      </c>
      <c r="E1567" s="22" t="s">
        <v>267</v>
      </c>
      <c r="F1567" s="2">
        <v>14</v>
      </c>
      <c r="G1567" s="23" t="s">
        <v>896</v>
      </c>
      <c r="H1567" s="23" t="s">
        <v>900</v>
      </c>
      <c r="I1567" s="35">
        <v>40402</v>
      </c>
      <c r="K1567" s="56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57"/>
      <c r="W1567" s="11"/>
      <c r="AI1567" s="56"/>
      <c r="AJ1567" s="11"/>
      <c r="AK1567" s="11"/>
      <c r="AL1567" s="11"/>
      <c r="AM1567" s="57"/>
      <c r="AV1567" s="46"/>
      <c r="AW1567" s="41"/>
      <c r="BK1567" s="47"/>
    </row>
    <row r="1568" spans="1:63" x14ac:dyDescent="0.3">
      <c r="A1568" s="13" t="s">
        <v>1606</v>
      </c>
      <c r="B1568" s="2">
        <v>4115</v>
      </c>
      <c r="C1568" s="22" t="s">
        <v>264</v>
      </c>
      <c r="D1568" s="22" t="s">
        <v>36</v>
      </c>
      <c r="E1568" s="22" t="s">
        <v>267</v>
      </c>
      <c r="F1568" s="2">
        <v>15</v>
      </c>
      <c r="G1568" s="23" t="s">
        <v>893</v>
      </c>
      <c r="H1568" s="23" t="s">
        <v>900</v>
      </c>
      <c r="I1568" s="35">
        <v>40402</v>
      </c>
      <c r="K1568" s="56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57"/>
      <c r="W1568" s="11"/>
      <c r="AI1568" s="46"/>
      <c r="AJ1568" s="12"/>
      <c r="AK1568" s="12"/>
      <c r="AL1568" s="12"/>
      <c r="AM1568" s="47"/>
      <c r="AV1568" s="46"/>
      <c r="AW1568" s="41"/>
      <c r="BK1568" s="47"/>
    </row>
    <row r="1569" spans="1:63" x14ac:dyDescent="0.3">
      <c r="A1569" s="13" t="s">
        <v>1606</v>
      </c>
      <c r="B1569" s="2">
        <v>4116</v>
      </c>
      <c r="C1569" s="22" t="s">
        <v>264</v>
      </c>
      <c r="D1569" s="22" t="s">
        <v>36</v>
      </c>
      <c r="E1569" s="22" t="s">
        <v>267</v>
      </c>
      <c r="F1569" s="2">
        <v>16</v>
      </c>
      <c r="G1569" s="23" t="s">
        <v>901</v>
      </c>
      <c r="H1569" s="23" t="s">
        <v>902</v>
      </c>
      <c r="I1569" s="35">
        <v>40402</v>
      </c>
      <c r="K1569" s="56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57"/>
      <c r="W1569" s="11"/>
      <c r="AI1569" s="56"/>
      <c r="AJ1569" s="11"/>
      <c r="AK1569" s="11"/>
      <c r="AL1569" s="11"/>
      <c r="AM1569" s="57"/>
      <c r="AV1569" s="46"/>
      <c r="AW1569" s="41"/>
      <c r="BK1569" s="47"/>
    </row>
    <row r="1570" spans="1:63" x14ac:dyDescent="0.3">
      <c r="A1570" s="13" t="s">
        <v>1606</v>
      </c>
      <c r="B1570" s="2">
        <v>4117</v>
      </c>
      <c r="C1570" s="22" t="s">
        <v>264</v>
      </c>
      <c r="D1570" s="22" t="s">
        <v>36</v>
      </c>
      <c r="E1570" s="22" t="s">
        <v>267</v>
      </c>
      <c r="F1570" s="2">
        <v>17</v>
      </c>
      <c r="G1570" s="23" t="s">
        <v>884</v>
      </c>
      <c r="H1570" s="23" t="s">
        <v>903</v>
      </c>
      <c r="I1570" s="35">
        <v>40402</v>
      </c>
      <c r="J1570" s="25">
        <v>5.0999999999999996</v>
      </c>
      <c r="K1570" s="56">
        <v>12.2</v>
      </c>
      <c r="L1570" s="11">
        <v>0</v>
      </c>
      <c r="M1570" s="11">
        <v>20.100000000000001</v>
      </c>
      <c r="N1570" s="11">
        <v>1</v>
      </c>
      <c r="O1570" s="11">
        <v>20.2</v>
      </c>
      <c r="P1570" s="11">
        <v>20</v>
      </c>
      <c r="Q1570" s="11"/>
      <c r="R1570" s="11"/>
      <c r="S1570" s="11"/>
      <c r="T1570" s="11"/>
      <c r="U1570" s="11"/>
      <c r="V1570" s="57"/>
      <c r="W1570" s="11"/>
      <c r="X1570" s="25">
        <v>1.5</v>
      </c>
      <c r="Y1570" s="25">
        <v>4</v>
      </c>
      <c r="Z1570" s="25">
        <v>1.35</v>
      </c>
      <c r="AA1570" s="25">
        <v>2</v>
      </c>
      <c r="AH1570" s="25">
        <v>55.4</v>
      </c>
      <c r="AI1570" s="56"/>
      <c r="AJ1570" s="11"/>
      <c r="AK1570" s="11"/>
      <c r="AL1570" s="11"/>
      <c r="AM1570" s="57"/>
      <c r="AQ1570" s="5">
        <v>3.4003432240649318</v>
      </c>
      <c r="AR1570" s="5">
        <v>1.2191654198547612</v>
      </c>
      <c r="AS1570" s="5">
        <v>-9.3462252873682132</v>
      </c>
      <c r="AT1570" s="5">
        <v>39.431895813313822</v>
      </c>
      <c r="AU1570" s="5">
        <v>32.343351583914945</v>
      </c>
      <c r="AV1570" s="46"/>
      <c r="AW1570" s="41">
        <v>4117</v>
      </c>
      <c r="AX1570" s="12">
        <v>130</v>
      </c>
      <c r="AY1570" s="12">
        <v>130</v>
      </c>
      <c r="AZ1570" s="12">
        <v>162</v>
      </c>
      <c r="BA1570" s="12">
        <v>162</v>
      </c>
      <c r="BB1570" s="12">
        <v>194</v>
      </c>
      <c r="BC1570" s="12">
        <v>194</v>
      </c>
      <c r="BD1570" s="12">
        <v>136</v>
      </c>
      <c r="BE1570" s="12">
        <v>138</v>
      </c>
      <c r="BF1570" s="12">
        <v>168</v>
      </c>
      <c r="BG1570" s="12">
        <v>168</v>
      </c>
      <c r="BH1570" s="12">
        <v>110</v>
      </c>
      <c r="BI1570" s="12">
        <v>112</v>
      </c>
      <c r="BJ1570" s="12">
        <v>161</v>
      </c>
      <c r="BK1570" s="47">
        <v>161</v>
      </c>
    </row>
    <row r="1571" spans="1:63" x14ac:dyDescent="0.3">
      <c r="A1571" s="13" t="s">
        <v>1606</v>
      </c>
      <c r="B1571" s="2">
        <v>4118</v>
      </c>
      <c r="C1571" s="22" t="s">
        <v>264</v>
      </c>
      <c r="D1571" s="22" t="s">
        <v>36</v>
      </c>
      <c r="E1571" s="22" t="s">
        <v>267</v>
      </c>
      <c r="F1571" s="2">
        <v>18</v>
      </c>
      <c r="G1571" s="23" t="s">
        <v>884</v>
      </c>
      <c r="H1571" s="23" t="s">
        <v>904</v>
      </c>
      <c r="I1571" s="35">
        <v>40402</v>
      </c>
      <c r="K1571" s="56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57"/>
      <c r="W1571" s="11"/>
      <c r="AI1571" s="56"/>
      <c r="AJ1571" s="11"/>
      <c r="AK1571" s="11"/>
      <c r="AL1571" s="11"/>
      <c r="AM1571" s="57"/>
      <c r="AV1571" s="46"/>
      <c r="AW1571" s="41"/>
      <c r="BK1571" s="47"/>
    </row>
    <row r="1572" spans="1:63" x14ac:dyDescent="0.3">
      <c r="A1572" s="13" t="s">
        <v>1606</v>
      </c>
      <c r="B1572" s="2">
        <v>4119</v>
      </c>
      <c r="C1572" s="22" t="s">
        <v>264</v>
      </c>
      <c r="D1572" s="22" t="s">
        <v>36</v>
      </c>
      <c r="E1572" s="22" t="s">
        <v>267</v>
      </c>
      <c r="F1572" s="2">
        <v>19</v>
      </c>
      <c r="G1572" s="23" t="s">
        <v>886</v>
      </c>
      <c r="H1572" s="23" t="s">
        <v>905</v>
      </c>
      <c r="I1572" s="35">
        <v>40402</v>
      </c>
      <c r="K1572" s="56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57"/>
      <c r="W1572" s="11"/>
      <c r="AI1572" s="56"/>
      <c r="AJ1572" s="11"/>
      <c r="AK1572" s="11"/>
      <c r="AL1572" s="11"/>
      <c r="AM1572" s="57"/>
      <c r="AV1572" s="46"/>
      <c r="AW1572" s="41"/>
      <c r="BK1572" s="47"/>
    </row>
    <row r="1573" spans="1:63" x14ac:dyDescent="0.3">
      <c r="A1573" s="13" t="s">
        <v>1606</v>
      </c>
      <c r="B1573" s="2">
        <v>4120</v>
      </c>
      <c r="C1573" s="22" t="s">
        <v>264</v>
      </c>
      <c r="D1573" s="22" t="s">
        <v>36</v>
      </c>
      <c r="E1573" s="22" t="s">
        <v>267</v>
      </c>
      <c r="F1573" s="2">
        <v>20</v>
      </c>
      <c r="G1573" s="23" t="s">
        <v>882</v>
      </c>
      <c r="H1573" s="23" t="s">
        <v>905</v>
      </c>
      <c r="I1573" s="35">
        <v>40402</v>
      </c>
      <c r="K1573" s="56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57"/>
      <c r="W1573" s="11"/>
      <c r="AI1573" s="56"/>
      <c r="AJ1573" s="11"/>
      <c r="AK1573" s="11"/>
      <c r="AL1573" s="11"/>
      <c r="AM1573" s="57"/>
      <c r="AV1573" s="46"/>
      <c r="AW1573" s="41"/>
      <c r="BK1573" s="47"/>
    </row>
    <row r="1574" spans="1:63" x14ac:dyDescent="0.3">
      <c r="A1574" s="13" t="s">
        <v>1606</v>
      </c>
      <c r="B1574" s="2">
        <v>4121</v>
      </c>
      <c r="C1574" s="22" t="s">
        <v>264</v>
      </c>
      <c r="D1574" s="22" t="s">
        <v>36</v>
      </c>
      <c r="E1574" s="22" t="s">
        <v>267</v>
      </c>
      <c r="F1574" s="2">
        <v>21</v>
      </c>
      <c r="G1574" s="23" t="s">
        <v>906</v>
      </c>
      <c r="H1574" s="23" t="s">
        <v>907</v>
      </c>
      <c r="I1574" s="35">
        <v>40402</v>
      </c>
      <c r="J1574" s="25">
        <v>7.5</v>
      </c>
      <c r="K1574" s="56">
        <v>9</v>
      </c>
      <c r="L1574" s="11">
        <v>0</v>
      </c>
      <c r="M1574" s="11">
        <v>18</v>
      </c>
      <c r="N1574" s="11">
        <v>0</v>
      </c>
      <c r="O1574" s="11">
        <v>20.100000000000001</v>
      </c>
      <c r="P1574" s="11">
        <v>0</v>
      </c>
      <c r="Q1574" s="11"/>
      <c r="R1574" s="11"/>
      <c r="S1574" s="11"/>
      <c r="T1574" s="11"/>
      <c r="U1574" s="11"/>
      <c r="V1574" s="57"/>
      <c r="W1574" s="11"/>
      <c r="X1574" s="25">
        <v>3</v>
      </c>
      <c r="Y1574" s="25">
        <v>3.5</v>
      </c>
      <c r="Z1574" s="25">
        <v>1</v>
      </c>
      <c r="AA1574" s="25">
        <v>2</v>
      </c>
      <c r="AH1574" s="25">
        <v>68.7</v>
      </c>
      <c r="AI1574" s="56"/>
      <c r="AJ1574" s="11"/>
      <c r="AK1574" s="11"/>
      <c r="AL1574" s="11"/>
      <c r="AM1574" s="57"/>
      <c r="AQ1574" s="5">
        <v>3.9667048863803962</v>
      </c>
      <c r="AR1574" s="5">
        <v>1.3595447653140535</v>
      </c>
      <c r="AS1574" s="5">
        <v>-10.431592349659381</v>
      </c>
      <c r="AT1574" s="5">
        <v>36.694913721787749</v>
      </c>
      <c r="AU1574" s="5">
        <v>26.990588804415911</v>
      </c>
      <c r="AV1574" s="46"/>
      <c r="AW1574" s="41">
        <v>4121</v>
      </c>
      <c r="BH1574" s="12">
        <v>110</v>
      </c>
      <c r="BI1574" s="12">
        <v>110</v>
      </c>
      <c r="BJ1574" s="12">
        <v>161</v>
      </c>
      <c r="BK1574" s="47">
        <v>161</v>
      </c>
    </row>
    <row r="1575" spans="1:63" x14ac:dyDescent="0.3">
      <c r="A1575" s="13" t="s">
        <v>1606</v>
      </c>
      <c r="B1575" s="2">
        <v>4122</v>
      </c>
      <c r="C1575" s="22" t="s">
        <v>264</v>
      </c>
      <c r="D1575" s="22" t="s">
        <v>36</v>
      </c>
      <c r="E1575" s="22" t="s">
        <v>267</v>
      </c>
      <c r="F1575" s="2">
        <v>22</v>
      </c>
      <c r="G1575" s="23" t="s">
        <v>906</v>
      </c>
      <c r="H1575" s="23" t="s">
        <v>907</v>
      </c>
      <c r="I1575" s="35">
        <v>40402</v>
      </c>
      <c r="K1575" s="56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57"/>
      <c r="W1575" s="11"/>
      <c r="AI1575" s="56"/>
      <c r="AJ1575" s="11"/>
      <c r="AK1575" s="11"/>
      <c r="AL1575" s="11"/>
      <c r="AM1575" s="57"/>
      <c r="AV1575" s="46"/>
      <c r="AW1575" s="41"/>
      <c r="BK1575" s="47"/>
    </row>
    <row r="1576" spans="1:63" x14ac:dyDescent="0.3">
      <c r="A1576" s="13" t="s">
        <v>1606</v>
      </c>
      <c r="B1576" s="2">
        <v>4123</v>
      </c>
      <c r="C1576" s="22" t="s">
        <v>264</v>
      </c>
      <c r="D1576" s="22" t="s">
        <v>36</v>
      </c>
      <c r="E1576" s="22" t="s">
        <v>267</v>
      </c>
      <c r="F1576" s="2">
        <v>23</v>
      </c>
      <c r="G1576" s="23" t="s">
        <v>908</v>
      </c>
      <c r="H1576" s="23" t="s">
        <v>909</v>
      </c>
      <c r="I1576" s="35">
        <v>40402</v>
      </c>
      <c r="K1576" s="56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57"/>
      <c r="W1576" s="11"/>
      <c r="AI1576" s="56"/>
      <c r="AJ1576" s="11"/>
      <c r="AK1576" s="11"/>
      <c r="AL1576" s="11"/>
      <c r="AM1576" s="57"/>
      <c r="AV1576" s="46"/>
      <c r="AW1576" s="41"/>
      <c r="BK1576" s="47"/>
    </row>
    <row r="1577" spans="1:63" x14ac:dyDescent="0.3">
      <c r="A1577" s="13" t="s">
        <v>1606</v>
      </c>
      <c r="B1577" s="2">
        <v>4124</v>
      </c>
      <c r="C1577" s="22" t="s">
        <v>264</v>
      </c>
      <c r="D1577" s="22" t="s">
        <v>36</v>
      </c>
      <c r="E1577" s="22" t="s">
        <v>267</v>
      </c>
      <c r="F1577" s="2">
        <v>24</v>
      </c>
      <c r="G1577" s="23" t="s">
        <v>906</v>
      </c>
      <c r="H1577" s="23" t="s">
        <v>910</v>
      </c>
      <c r="I1577" s="35">
        <v>40402</v>
      </c>
      <c r="K1577" s="56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57"/>
      <c r="W1577" s="11"/>
      <c r="AI1577" s="56"/>
      <c r="AJ1577" s="11"/>
      <c r="AK1577" s="11"/>
      <c r="AL1577" s="11"/>
      <c r="AM1577" s="57"/>
      <c r="AV1577" s="46"/>
      <c r="AW1577" s="41"/>
      <c r="BK1577" s="47"/>
    </row>
    <row r="1578" spans="1:63" x14ac:dyDescent="0.3">
      <c r="A1578" s="13" t="s">
        <v>1606</v>
      </c>
      <c r="B1578" s="2">
        <v>4125</v>
      </c>
      <c r="C1578" s="22" t="s">
        <v>264</v>
      </c>
      <c r="D1578" s="22" t="s">
        <v>36</v>
      </c>
      <c r="E1578" s="22" t="s">
        <v>267</v>
      </c>
      <c r="F1578" s="2">
        <v>25</v>
      </c>
      <c r="G1578" s="23" t="s">
        <v>911</v>
      </c>
      <c r="H1578" s="23" t="s">
        <v>912</v>
      </c>
      <c r="I1578" s="35">
        <v>40402</v>
      </c>
      <c r="J1578" s="25">
        <v>6.3</v>
      </c>
      <c r="K1578" s="56">
        <v>11.7</v>
      </c>
      <c r="L1578" s="11">
        <v>0</v>
      </c>
      <c r="M1578" s="11">
        <v>25.2</v>
      </c>
      <c r="N1578" s="11">
        <v>0</v>
      </c>
      <c r="O1578" s="11">
        <v>25.6</v>
      </c>
      <c r="P1578" s="11">
        <v>5</v>
      </c>
      <c r="Q1578" s="11">
        <v>24.2</v>
      </c>
      <c r="R1578" s="11">
        <v>5</v>
      </c>
      <c r="S1578" s="11"/>
      <c r="T1578" s="11"/>
      <c r="U1578" s="11"/>
      <c r="V1578" s="57"/>
      <c r="W1578" s="11"/>
      <c r="X1578" s="25">
        <v>2.2999999999999998</v>
      </c>
      <c r="Y1578" s="25">
        <v>3.5</v>
      </c>
      <c r="Z1578" s="25">
        <v>0.7</v>
      </c>
      <c r="AA1578" s="25">
        <v>2</v>
      </c>
      <c r="AH1578" s="25">
        <v>48.9</v>
      </c>
      <c r="AI1578" s="56"/>
      <c r="AJ1578" s="11">
        <v>0.42239380829819601</v>
      </c>
      <c r="AK1578" s="11">
        <v>1.4082529312428174</v>
      </c>
      <c r="AL1578" s="11">
        <v>98.470543457776444</v>
      </c>
      <c r="AM1578" s="57">
        <v>0.1212036109807513</v>
      </c>
      <c r="AQ1578" s="5">
        <v>4.4436525874074366</v>
      </c>
      <c r="AR1578" s="5">
        <v>1.7804654372713251</v>
      </c>
      <c r="AS1578" s="5">
        <v>-8.773433154457571</v>
      </c>
      <c r="AT1578" s="5">
        <v>37.635575848010717</v>
      </c>
      <c r="AU1578" s="5">
        <v>21.138054724437445</v>
      </c>
      <c r="AV1578" s="46"/>
      <c r="AW1578" s="41">
        <v>4125</v>
      </c>
      <c r="BH1578" s="12">
        <v>110</v>
      </c>
      <c r="BI1578" s="12">
        <v>110</v>
      </c>
      <c r="BJ1578" s="12">
        <v>161</v>
      </c>
      <c r="BK1578" s="47">
        <v>165</v>
      </c>
    </row>
    <row r="1579" spans="1:63" x14ac:dyDescent="0.3">
      <c r="A1579" s="13" t="s">
        <v>1606</v>
      </c>
      <c r="B1579" s="2">
        <v>4126</v>
      </c>
      <c r="C1579" s="22" t="s">
        <v>264</v>
      </c>
      <c r="D1579" s="22" t="s">
        <v>36</v>
      </c>
      <c r="E1579" s="22" t="s">
        <v>267</v>
      </c>
      <c r="F1579" s="2">
        <v>26</v>
      </c>
      <c r="G1579" s="23" t="s">
        <v>908</v>
      </c>
      <c r="H1579" s="23" t="s">
        <v>913</v>
      </c>
      <c r="I1579" s="35">
        <v>40402</v>
      </c>
      <c r="K1579" s="56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57"/>
      <c r="W1579" s="11"/>
      <c r="AI1579" s="56"/>
      <c r="AJ1579" s="11"/>
      <c r="AK1579" s="11"/>
      <c r="AL1579" s="11"/>
      <c r="AM1579" s="57"/>
      <c r="AV1579" s="46"/>
      <c r="AW1579" s="41"/>
      <c r="BK1579" s="47"/>
    </row>
    <row r="1580" spans="1:63" x14ac:dyDescent="0.3">
      <c r="A1580" s="13" t="s">
        <v>1606</v>
      </c>
      <c r="B1580" s="2">
        <v>4127</v>
      </c>
      <c r="C1580" s="22" t="s">
        <v>264</v>
      </c>
      <c r="D1580" s="22" t="s">
        <v>36</v>
      </c>
      <c r="E1580" s="22" t="s">
        <v>267</v>
      </c>
      <c r="F1580" s="2">
        <v>27</v>
      </c>
      <c r="G1580" s="23" t="s">
        <v>908</v>
      </c>
      <c r="H1580" s="23" t="s">
        <v>913</v>
      </c>
      <c r="I1580" s="35">
        <v>40402</v>
      </c>
      <c r="K1580" s="56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57"/>
      <c r="W1580" s="11"/>
      <c r="AI1580" s="46"/>
      <c r="AJ1580" s="12"/>
      <c r="AK1580" s="12"/>
      <c r="AL1580" s="12"/>
      <c r="AM1580" s="47"/>
      <c r="AV1580" s="46"/>
      <c r="AW1580" s="41"/>
      <c r="BK1580" s="47"/>
    </row>
    <row r="1581" spans="1:63" x14ac:dyDescent="0.3">
      <c r="A1581" s="13" t="s">
        <v>1606</v>
      </c>
      <c r="B1581" s="2">
        <v>4128</v>
      </c>
      <c r="C1581" s="22" t="s">
        <v>264</v>
      </c>
      <c r="D1581" s="22" t="s">
        <v>36</v>
      </c>
      <c r="E1581" s="22" t="s">
        <v>267</v>
      </c>
      <c r="F1581" s="2">
        <v>28</v>
      </c>
      <c r="G1581" s="23" t="s">
        <v>914</v>
      </c>
      <c r="H1581" s="23" t="s">
        <v>915</v>
      </c>
      <c r="I1581" s="35">
        <v>40402</v>
      </c>
      <c r="K1581" s="56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57"/>
      <c r="W1581" s="11"/>
      <c r="AI1581" s="56"/>
      <c r="AJ1581" s="11"/>
      <c r="AK1581" s="11"/>
      <c r="AL1581" s="11"/>
      <c r="AM1581" s="57"/>
      <c r="AV1581" s="46"/>
      <c r="AW1581" s="41"/>
      <c r="BK1581" s="47"/>
    </row>
    <row r="1582" spans="1:63" x14ac:dyDescent="0.3">
      <c r="A1582" s="13" t="s">
        <v>1606</v>
      </c>
      <c r="B1582" s="2">
        <v>4129</v>
      </c>
      <c r="C1582" s="22" t="s">
        <v>264</v>
      </c>
      <c r="D1582" s="22" t="s">
        <v>36</v>
      </c>
      <c r="E1582" s="22" t="s">
        <v>267</v>
      </c>
      <c r="F1582" s="2">
        <v>29</v>
      </c>
      <c r="G1582" s="23" t="s">
        <v>916</v>
      </c>
      <c r="H1582" s="23" t="s">
        <v>917</v>
      </c>
      <c r="I1582" s="35">
        <v>40402</v>
      </c>
      <c r="J1582" s="25">
        <v>4.9000000000000004</v>
      </c>
      <c r="K1582" s="56">
        <v>9.6999999999999993</v>
      </c>
      <c r="L1582" s="11">
        <v>0</v>
      </c>
      <c r="M1582" s="11">
        <v>17.5</v>
      </c>
      <c r="N1582" s="11">
        <v>1</v>
      </c>
      <c r="O1582" s="11">
        <v>17.5</v>
      </c>
      <c r="P1582" s="11">
        <v>0</v>
      </c>
      <c r="Q1582" s="11">
        <v>19</v>
      </c>
      <c r="R1582" s="11">
        <v>20</v>
      </c>
      <c r="S1582" s="11"/>
      <c r="T1582" s="11"/>
      <c r="U1582" s="11"/>
      <c r="V1582" s="57"/>
      <c r="W1582" s="11"/>
      <c r="X1582" s="25">
        <v>2</v>
      </c>
      <c r="Y1582" s="25">
        <v>3.5</v>
      </c>
      <c r="Z1582" s="25">
        <v>2</v>
      </c>
      <c r="AA1582" s="25">
        <v>2.5</v>
      </c>
      <c r="AH1582" s="25">
        <v>56.9</v>
      </c>
      <c r="AI1582" s="56"/>
      <c r="AJ1582" s="11"/>
      <c r="AK1582" s="11"/>
      <c r="AL1582" s="11"/>
      <c r="AM1582" s="57"/>
      <c r="AQ1582" s="5">
        <v>2.0960449820687028</v>
      </c>
      <c r="AR1582" s="5">
        <v>1.5666270284875932</v>
      </c>
      <c r="AS1582" s="5">
        <v>-8.4914216316994047</v>
      </c>
      <c r="AT1582" s="5">
        <v>37.02480037221742</v>
      </c>
      <c r="AU1582" s="5">
        <v>23.633449250496341</v>
      </c>
      <c r="AV1582" s="46"/>
      <c r="AW1582" s="41">
        <v>4129</v>
      </c>
      <c r="AX1582" s="12">
        <v>130</v>
      </c>
      <c r="AY1582" s="12">
        <v>130</v>
      </c>
      <c r="AZ1582" s="12">
        <v>162</v>
      </c>
      <c r="BA1582" s="12">
        <v>162</v>
      </c>
      <c r="BB1582" s="12">
        <v>194</v>
      </c>
      <c r="BC1582" s="12">
        <v>196</v>
      </c>
      <c r="BD1582" s="12">
        <v>138</v>
      </c>
      <c r="BE1582" s="12">
        <v>138</v>
      </c>
      <c r="BF1582" s="12">
        <v>166</v>
      </c>
      <c r="BG1582" s="12">
        <v>168</v>
      </c>
      <c r="BH1582" s="12">
        <v>110</v>
      </c>
      <c r="BI1582" s="12">
        <v>110</v>
      </c>
      <c r="BJ1582" s="12">
        <v>161</v>
      </c>
      <c r="BK1582" s="47">
        <v>169</v>
      </c>
    </row>
    <row r="1583" spans="1:63" x14ac:dyDescent="0.3">
      <c r="A1583" s="13" t="s">
        <v>1606</v>
      </c>
      <c r="B1583" s="2">
        <v>4130</v>
      </c>
      <c r="C1583" s="22" t="s">
        <v>264</v>
      </c>
      <c r="D1583" s="22" t="s">
        <v>36</v>
      </c>
      <c r="E1583" s="22" t="s">
        <v>267</v>
      </c>
      <c r="F1583" s="2">
        <v>30</v>
      </c>
      <c r="G1583" s="23" t="s">
        <v>1156</v>
      </c>
      <c r="H1583" s="23" t="s">
        <v>917</v>
      </c>
      <c r="I1583" s="35">
        <v>40402</v>
      </c>
      <c r="K1583" s="56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57"/>
      <c r="W1583" s="11"/>
      <c r="AI1583" s="56"/>
      <c r="AJ1583" s="11"/>
      <c r="AK1583" s="11"/>
      <c r="AL1583" s="11"/>
      <c r="AM1583" s="57"/>
      <c r="AV1583" s="46"/>
      <c r="AW1583" s="41"/>
      <c r="BK1583" s="47"/>
    </row>
    <row r="1584" spans="1:63" x14ac:dyDescent="0.3">
      <c r="A1584" s="13" t="s">
        <v>1606</v>
      </c>
      <c r="B1584" s="2">
        <v>4131</v>
      </c>
      <c r="C1584" s="22" t="s">
        <v>264</v>
      </c>
      <c r="D1584" s="22" t="s">
        <v>36</v>
      </c>
      <c r="E1584" s="22" t="s">
        <v>267</v>
      </c>
      <c r="F1584" s="2">
        <v>31</v>
      </c>
      <c r="G1584" s="23" t="s">
        <v>1157</v>
      </c>
      <c r="H1584" s="23" t="s">
        <v>1158</v>
      </c>
      <c r="I1584" s="35">
        <v>40402</v>
      </c>
      <c r="K1584" s="56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57"/>
      <c r="W1584" s="11"/>
      <c r="AI1584" s="56"/>
      <c r="AJ1584" s="11"/>
      <c r="AK1584" s="11"/>
      <c r="AL1584" s="11"/>
      <c r="AM1584" s="57"/>
      <c r="AV1584" s="46"/>
      <c r="AW1584" s="41"/>
      <c r="BK1584" s="47"/>
    </row>
    <row r="1585" spans="1:63" x14ac:dyDescent="0.3">
      <c r="A1585" s="13" t="s">
        <v>1606</v>
      </c>
      <c r="B1585" s="2">
        <v>4132</v>
      </c>
      <c r="C1585" s="22" t="s">
        <v>264</v>
      </c>
      <c r="D1585" s="22" t="s">
        <v>36</v>
      </c>
      <c r="E1585" s="22" t="s">
        <v>267</v>
      </c>
      <c r="F1585" s="2">
        <v>32</v>
      </c>
      <c r="G1585" s="23" t="s">
        <v>1159</v>
      </c>
      <c r="H1585" s="23" t="s">
        <v>1158</v>
      </c>
      <c r="I1585" s="35">
        <v>40402</v>
      </c>
      <c r="K1585" s="56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57"/>
      <c r="W1585" s="11"/>
      <c r="AI1585" s="56"/>
      <c r="AJ1585" s="11"/>
      <c r="AK1585" s="11"/>
      <c r="AL1585" s="11"/>
      <c r="AM1585" s="57"/>
      <c r="AV1585" s="46"/>
      <c r="AW1585" s="41"/>
      <c r="BK1585" s="47"/>
    </row>
    <row r="1586" spans="1:63" x14ac:dyDescent="0.3">
      <c r="A1586" s="13" t="s">
        <v>1606</v>
      </c>
      <c r="B1586" s="2">
        <v>4133</v>
      </c>
      <c r="C1586" s="22" t="s">
        <v>264</v>
      </c>
      <c r="D1586" s="22" t="s">
        <v>36</v>
      </c>
      <c r="E1586" s="22" t="s">
        <v>267</v>
      </c>
      <c r="F1586" s="2">
        <v>33</v>
      </c>
      <c r="G1586" s="23" t="s">
        <v>1160</v>
      </c>
      <c r="H1586" s="23" t="s">
        <v>1161</v>
      </c>
      <c r="I1586" s="35">
        <v>40402</v>
      </c>
      <c r="J1586" s="25">
        <v>5.4</v>
      </c>
      <c r="K1586" s="56">
        <v>6.6</v>
      </c>
      <c r="L1586" s="11">
        <v>0</v>
      </c>
      <c r="M1586" s="11">
        <v>21.4</v>
      </c>
      <c r="N1586" s="11">
        <v>3</v>
      </c>
      <c r="O1586" s="11">
        <v>20.9</v>
      </c>
      <c r="P1586" s="11">
        <v>0</v>
      </c>
      <c r="Q1586" s="11">
        <v>18.899999999999999</v>
      </c>
      <c r="R1586" s="11">
        <v>1</v>
      </c>
      <c r="S1586" s="11"/>
      <c r="T1586" s="11"/>
      <c r="U1586" s="11"/>
      <c r="V1586" s="57"/>
      <c r="W1586" s="11"/>
      <c r="X1586" s="25">
        <v>3</v>
      </c>
      <c r="Y1586" s="25">
        <v>3</v>
      </c>
      <c r="AH1586" s="25">
        <v>38.700000000000003</v>
      </c>
      <c r="AI1586" s="56"/>
      <c r="AJ1586" s="11"/>
      <c r="AK1586" s="11"/>
      <c r="AL1586" s="11"/>
      <c r="AM1586" s="57"/>
      <c r="AQ1586" s="5">
        <v>4.3284116252796849</v>
      </c>
      <c r="AR1586" s="5">
        <v>1.5840679648452505</v>
      </c>
      <c r="AS1586" s="5">
        <v>-7.8910385756984267</v>
      </c>
      <c r="AT1586" s="5">
        <v>38.386071866367416</v>
      </c>
      <c r="AU1586" s="5">
        <v>24.232591478559065</v>
      </c>
      <c r="AV1586" s="46"/>
      <c r="AW1586" s="41">
        <v>4133</v>
      </c>
      <c r="AX1586" s="12">
        <v>130</v>
      </c>
      <c r="AY1586" s="12">
        <v>130</v>
      </c>
      <c r="AZ1586" s="12">
        <v>162</v>
      </c>
      <c r="BA1586" s="12">
        <v>162</v>
      </c>
      <c r="BB1586" s="12">
        <v>194</v>
      </c>
      <c r="BC1586" s="12">
        <v>194</v>
      </c>
      <c r="BD1586" s="12">
        <v>138</v>
      </c>
      <c r="BE1586" s="12">
        <v>138</v>
      </c>
      <c r="BF1586" s="12">
        <v>166</v>
      </c>
      <c r="BG1586" s="12">
        <v>168</v>
      </c>
      <c r="BH1586" s="12">
        <v>112</v>
      </c>
      <c r="BI1586" s="12">
        <v>112</v>
      </c>
      <c r="BJ1586" s="12">
        <v>161</v>
      </c>
      <c r="BK1586" s="47">
        <v>163</v>
      </c>
    </row>
    <row r="1587" spans="1:63" x14ac:dyDescent="0.3">
      <c r="A1587" s="13" t="s">
        <v>1606</v>
      </c>
      <c r="B1587" s="2">
        <v>4134</v>
      </c>
      <c r="C1587" s="22" t="s">
        <v>264</v>
      </c>
      <c r="D1587" s="22" t="s">
        <v>36</v>
      </c>
      <c r="E1587" s="22" t="s">
        <v>267</v>
      </c>
      <c r="F1587" s="2">
        <v>34</v>
      </c>
      <c r="G1587" s="23" t="s">
        <v>1162</v>
      </c>
      <c r="H1587" s="23" t="s">
        <v>1163</v>
      </c>
      <c r="I1587" s="35">
        <v>40402</v>
      </c>
      <c r="K1587" s="56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57"/>
      <c r="W1587" s="11"/>
      <c r="AI1587" s="56"/>
      <c r="AJ1587" s="11"/>
      <c r="AK1587" s="11"/>
      <c r="AL1587" s="11"/>
      <c r="AM1587" s="57"/>
      <c r="AV1587" s="46"/>
      <c r="AW1587" s="41"/>
      <c r="BK1587" s="47"/>
    </row>
    <row r="1588" spans="1:63" x14ac:dyDescent="0.3">
      <c r="A1588" s="13" t="s">
        <v>1606</v>
      </c>
      <c r="B1588" s="2">
        <v>4135</v>
      </c>
      <c r="C1588" s="22" t="s">
        <v>264</v>
      </c>
      <c r="D1588" s="22" t="s">
        <v>36</v>
      </c>
      <c r="E1588" s="22" t="s">
        <v>267</v>
      </c>
      <c r="F1588" s="2">
        <v>35</v>
      </c>
      <c r="G1588" s="23" t="s">
        <v>1164</v>
      </c>
      <c r="H1588" s="23" t="s">
        <v>1165</v>
      </c>
      <c r="I1588" s="35">
        <v>40402</v>
      </c>
      <c r="K1588" s="56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57"/>
      <c r="W1588" s="11"/>
      <c r="AI1588" s="56"/>
      <c r="AJ1588" s="11"/>
      <c r="AK1588" s="11"/>
      <c r="AL1588" s="11"/>
      <c r="AM1588" s="57"/>
      <c r="AV1588" s="46"/>
      <c r="AW1588" s="41"/>
      <c r="BK1588" s="47"/>
    </row>
    <row r="1589" spans="1:63" x14ac:dyDescent="0.3">
      <c r="A1589" s="13" t="s">
        <v>1606</v>
      </c>
      <c r="B1589" s="2">
        <v>4136</v>
      </c>
      <c r="C1589" s="22" t="s">
        <v>264</v>
      </c>
      <c r="D1589" s="22" t="s">
        <v>36</v>
      </c>
      <c r="E1589" s="22" t="s">
        <v>267</v>
      </c>
      <c r="F1589" s="2">
        <v>36</v>
      </c>
      <c r="G1589" s="23" t="s">
        <v>1166</v>
      </c>
      <c r="H1589" s="23" t="s">
        <v>1167</v>
      </c>
      <c r="I1589" s="35">
        <v>40402</v>
      </c>
      <c r="K1589" s="56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57"/>
      <c r="W1589" s="11"/>
      <c r="AI1589" s="56"/>
      <c r="AJ1589" s="11"/>
      <c r="AK1589" s="11"/>
      <c r="AL1589" s="11"/>
      <c r="AM1589" s="57"/>
      <c r="AV1589" s="46"/>
      <c r="AW1589" s="41"/>
      <c r="BK1589" s="47"/>
    </row>
    <row r="1590" spans="1:63" x14ac:dyDescent="0.3">
      <c r="A1590" s="13" t="s">
        <v>1606</v>
      </c>
      <c r="B1590" s="2">
        <v>4137</v>
      </c>
      <c r="C1590" s="22" t="s">
        <v>264</v>
      </c>
      <c r="D1590" s="22" t="s">
        <v>36</v>
      </c>
      <c r="E1590" s="22" t="s">
        <v>267</v>
      </c>
      <c r="F1590" s="2">
        <v>37</v>
      </c>
      <c r="G1590" s="23" t="s">
        <v>1168</v>
      </c>
      <c r="H1590" s="23" t="s">
        <v>1169</v>
      </c>
      <c r="I1590" s="35">
        <v>40402</v>
      </c>
      <c r="J1590" s="25">
        <v>7.7</v>
      </c>
      <c r="K1590" s="56">
        <v>20.100000000000001</v>
      </c>
      <c r="L1590" s="11">
        <v>0</v>
      </c>
      <c r="M1590" s="11">
        <v>28.9</v>
      </c>
      <c r="N1590" s="11">
        <v>5</v>
      </c>
      <c r="O1590" s="11">
        <v>30.8</v>
      </c>
      <c r="P1590" s="11">
        <v>5</v>
      </c>
      <c r="Q1590" s="11" t="s">
        <v>268</v>
      </c>
      <c r="R1590" s="11">
        <v>60</v>
      </c>
      <c r="S1590" s="11"/>
      <c r="T1590" s="11"/>
      <c r="U1590" s="11"/>
      <c r="V1590" s="57"/>
      <c r="W1590" s="11"/>
      <c r="X1590" s="25">
        <v>3</v>
      </c>
      <c r="Y1590" s="25">
        <v>3</v>
      </c>
      <c r="AH1590" s="25">
        <v>50.6</v>
      </c>
      <c r="AI1590" s="56"/>
      <c r="AJ1590" s="11">
        <v>0.40836023664734572</v>
      </c>
      <c r="AK1590" s="11">
        <v>0.37077051515002701</v>
      </c>
      <c r="AL1590" s="11">
        <v>99.509527083435628</v>
      </c>
      <c r="AM1590" s="57">
        <v>0.11970240141433033</v>
      </c>
      <c r="AQ1590" s="5">
        <v>4.4203532189018162</v>
      </c>
      <c r="AR1590" s="5">
        <v>1.3364175910562006</v>
      </c>
      <c r="AS1590" s="5">
        <v>-9.8105428860820592</v>
      </c>
      <c r="AT1590" s="5">
        <v>36.293170067644915</v>
      </c>
      <c r="AU1590" s="5">
        <v>27.157058026272772</v>
      </c>
      <c r="AV1590" s="46"/>
      <c r="AW1590" s="41">
        <v>4137</v>
      </c>
      <c r="AX1590" s="12">
        <v>130</v>
      </c>
      <c r="AY1590" s="12">
        <v>130</v>
      </c>
      <c r="AZ1590" s="12">
        <v>162</v>
      </c>
      <c r="BA1590" s="12">
        <v>164</v>
      </c>
      <c r="BB1590" s="12">
        <v>194</v>
      </c>
      <c r="BC1590" s="12">
        <v>194</v>
      </c>
      <c r="BD1590" s="12">
        <v>138</v>
      </c>
      <c r="BE1590" s="12">
        <v>138</v>
      </c>
      <c r="BF1590" s="12">
        <v>166</v>
      </c>
      <c r="BG1590" s="12">
        <v>168</v>
      </c>
      <c r="BH1590" s="12">
        <v>110</v>
      </c>
      <c r="BI1590" s="12">
        <v>110</v>
      </c>
      <c r="BJ1590" s="12">
        <v>161</v>
      </c>
      <c r="BK1590" s="47">
        <v>161</v>
      </c>
    </row>
    <row r="1591" spans="1:63" x14ac:dyDescent="0.3">
      <c r="A1591" s="13" t="s">
        <v>1606</v>
      </c>
      <c r="B1591" s="2">
        <v>4138</v>
      </c>
      <c r="C1591" s="22" t="s">
        <v>264</v>
      </c>
      <c r="D1591" s="22" t="s">
        <v>36</v>
      </c>
      <c r="E1591" s="22" t="s">
        <v>267</v>
      </c>
      <c r="F1591" s="2">
        <v>38</v>
      </c>
      <c r="G1591" s="23" t="s">
        <v>1170</v>
      </c>
      <c r="H1591" s="23" t="s">
        <v>1171</v>
      </c>
      <c r="I1591" s="35">
        <v>40402</v>
      </c>
      <c r="K1591" s="56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57"/>
      <c r="W1591" s="11"/>
      <c r="AI1591" s="56"/>
      <c r="AJ1591" s="11"/>
      <c r="AK1591" s="11"/>
      <c r="AL1591" s="11"/>
      <c r="AM1591" s="57"/>
      <c r="AV1591" s="46"/>
      <c r="AW1591" s="41"/>
      <c r="BK1591" s="47"/>
    </row>
    <row r="1592" spans="1:63" x14ac:dyDescent="0.3">
      <c r="A1592" s="13" t="s">
        <v>1606</v>
      </c>
      <c r="B1592" s="2">
        <v>4139</v>
      </c>
      <c r="C1592" s="22" t="s">
        <v>264</v>
      </c>
      <c r="D1592" s="22" t="s">
        <v>36</v>
      </c>
      <c r="E1592" s="22" t="s">
        <v>267</v>
      </c>
      <c r="F1592" s="2">
        <v>39</v>
      </c>
      <c r="G1592" s="23" t="s">
        <v>1170</v>
      </c>
      <c r="H1592" s="23" t="s">
        <v>1172</v>
      </c>
      <c r="I1592" s="35">
        <v>40402</v>
      </c>
      <c r="K1592" s="56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57"/>
      <c r="W1592" s="11"/>
      <c r="AI1592" s="46"/>
      <c r="AJ1592" s="12"/>
      <c r="AK1592" s="12"/>
      <c r="AL1592" s="12"/>
      <c r="AM1592" s="47"/>
      <c r="AV1592" s="46"/>
      <c r="AW1592" s="41">
        <v>4139</v>
      </c>
      <c r="AX1592" s="12">
        <v>130</v>
      </c>
      <c r="AY1592" s="12">
        <v>130</v>
      </c>
      <c r="AZ1592" s="12">
        <v>162</v>
      </c>
      <c r="BA1592" s="12">
        <v>164</v>
      </c>
      <c r="BB1592" s="12">
        <v>194</v>
      </c>
      <c r="BC1592" s="12">
        <v>196</v>
      </c>
      <c r="BD1592" s="12">
        <v>138</v>
      </c>
      <c r="BE1592" s="12">
        <v>138</v>
      </c>
      <c r="BF1592" s="12">
        <v>166</v>
      </c>
      <c r="BG1592" s="12">
        <v>168</v>
      </c>
      <c r="BK1592" s="47"/>
    </row>
    <row r="1593" spans="1:63" x14ac:dyDescent="0.3">
      <c r="A1593" s="13" t="s">
        <v>1606</v>
      </c>
      <c r="B1593" s="2">
        <v>4140</v>
      </c>
      <c r="C1593" s="22" t="s">
        <v>264</v>
      </c>
      <c r="D1593" s="22" t="s">
        <v>36</v>
      </c>
      <c r="E1593" s="22" t="s">
        <v>267</v>
      </c>
      <c r="F1593" s="2">
        <v>40</v>
      </c>
      <c r="G1593" s="23" t="s">
        <v>1173</v>
      </c>
      <c r="H1593" s="23" t="s">
        <v>1174</v>
      </c>
      <c r="I1593" s="35">
        <v>40402</v>
      </c>
      <c r="K1593" s="56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57"/>
      <c r="W1593" s="11"/>
      <c r="AI1593" s="56"/>
      <c r="AJ1593" s="11"/>
      <c r="AK1593" s="11"/>
      <c r="AL1593" s="11"/>
      <c r="AM1593" s="57"/>
      <c r="AV1593" s="46"/>
      <c r="AW1593" s="41"/>
      <c r="BK1593" s="47"/>
    </row>
    <row r="1594" spans="1:63" x14ac:dyDescent="0.3">
      <c r="A1594" s="13" t="s">
        <v>1606</v>
      </c>
      <c r="B1594" s="2">
        <v>4141</v>
      </c>
      <c r="C1594" s="22" t="s">
        <v>264</v>
      </c>
      <c r="D1594" s="22" t="s">
        <v>36</v>
      </c>
      <c r="E1594" s="22" t="s">
        <v>267</v>
      </c>
      <c r="F1594" s="2">
        <v>41</v>
      </c>
      <c r="G1594" s="23" t="s">
        <v>1175</v>
      </c>
      <c r="H1594" s="23" t="s">
        <v>1176</v>
      </c>
      <c r="I1594" s="35">
        <v>40402</v>
      </c>
      <c r="J1594" s="25">
        <v>4.7</v>
      </c>
      <c r="K1594" s="56">
        <v>7.9</v>
      </c>
      <c r="L1594" s="11">
        <v>0</v>
      </c>
      <c r="M1594" s="11">
        <v>18.8</v>
      </c>
      <c r="N1594" s="11">
        <v>5</v>
      </c>
      <c r="O1594" s="11">
        <v>19.899999999999999</v>
      </c>
      <c r="P1594" s="11">
        <v>5</v>
      </c>
      <c r="Q1594" s="11">
        <v>17.600000000000001</v>
      </c>
      <c r="R1594" s="11">
        <v>15</v>
      </c>
      <c r="S1594" s="11"/>
      <c r="T1594" s="11"/>
      <c r="U1594" s="11"/>
      <c r="V1594" s="57"/>
      <c r="W1594" s="11"/>
      <c r="X1594" s="25">
        <v>2</v>
      </c>
      <c r="Y1594" s="25">
        <v>3.5</v>
      </c>
      <c r="Z1594" s="25">
        <v>0.2</v>
      </c>
      <c r="AA1594" s="25">
        <v>8</v>
      </c>
      <c r="AH1594" s="25">
        <v>44.4</v>
      </c>
      <c r="AI1594" s="56"/>
      <c r="AJ1594" s="11"/>
      <c r="AK1594" s="11"/>
      <c r="AL1594" s="11"/>
      <c r="AM1594" s="57"/>
      <c r="AQ1594" s="5">
        <v>3.9633967080432453</v>
      </c>
      <c r="AR1594" s="5">
        <v>1.2101839302843995</v>
      </c>
      <c r="AS1594" s="5">
        <v>-9.3420693034893425</v>
      </c>
      <c r="AT1594" s="5">
        <v>37.090720223401874</v>
      </c>
      <c r="AU1594" s="5">
        <v>30.64882890544197</v>
      </c>
      <c r="AV1594" s="46"/>
      <c r="AW1594" s="41">
        <v>4141</v>
      </c>
      <c r="BH1594" s="12">
        <v>112</v>
      </c>
      <c r="BI1594" s="12">
        <v>112</v>
      </c>
      <c r="BJ1594" s="12">
        <v>161</v>
      </c>
      <c r="BK1594" s="47">
        <v>161</v>
      </c>
    </row>
    <row r="1595" spans="1:63" x14ac:dyDescent="0.3">
      <c r="A1595" s="13" t="s">
        <v>1606</v>
      </c>
      <c r="B1595" s="2">
        <v>4142</v>
      </c>
      <c r="C1595" s="22" t="s">
        <v>264</v>
      </c>
      <c r="D1595" s="22" t="s">
        <v>36</v>
      </c>
      <c r="E1595" s="22" t="s">
        <v>267</v>
      </c>
      <c r="F1595" s="2">
        <v>42</v>
      </c>
      <c r="G1595" s="23" t="s">
        <v>1175</v>
      </c>
      <c r="H1595" s="23" t="s">
        <v>1177</v>
      </c>
      <c r="I1595" s="35">
        <v>40402</v>
      </c>
      <c r="K1595" s="56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57"/>
      <c r="W1595" s="11"/>
      <c r="AI1595" s="56"/>
      <c r="AJ1595" s="11"/>
      <c r="AK1595" s="11"/>
      <c r="AL1595" s="11"/>
      <c r="AM1595" s="57"/>
      <c r="AV1595" s="46"/>
      <c r="AW1595" s="41"/>
      <c r="BK1595" s="47"/>
    </row>
    <row r="1596" spans="1:63" x14ac:dyDescent="0.3">
      <c r="A1596" s="13" t="s">
        <v>1606</v>
      </c>
      <c r="B1596" s="2">
        <v>4143</v>
      </c>
      <c r="C1596" s="22" t="s">
        <v>264</v>
      </c>
      <c r="D1596" s="22" t="s">
        <v>36</v>
      </c>
      <c r="E1596" s="22" t="s">
        <v>267</v>
      </c>
      <c r="F1596" s="2">
        <v>43</v>
      </c>
      <c r="G1596" s="23" t="s">
        <v>1175</v>
      </c>
      <c r="H1596" s="23" t="s">
        <v>1178</v>
      </c>
      <c r="I1596" s="35">
        <v>40402</v>
      </c>
      <c r="K1596" s="56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57"/>
      <c r="W1596" s="11"/>
      <c r="AI1596" s="56"/>
      <c r="AJ1596" s="11"/>
      <c r="AK1596" s="11"/>
      <c r="AL1596" s="11"/>
      <c r="AM1596" s="57"/>
      <c r="AV1596" s="46"/>
      <c r="AW1596" s="41"/>
      <c r="BK1596" s="47"/>
    </row>
    <row r="1597" spans="1:63" x14ac:dyDescent="0.3">
      <c r="A1597" s="13" t="s">
        <v>1606</v>
      </c>
      <c r="B1597" s="2">
        <v>4144</v>
      </c>
      <c r="C1597" s="22" t="s">
        <v>264</v>
      </c>
      <c r="D1597" s="22" t="s">
        <v>36</v>
      </c>
      <c r="E1597" s="22" t="s">
        <v>267</v>
      </c>
      <c r="F1597" s="2">
        <v>44</v>
      </c>
      <c r="G1597" s="23" t="s">
        <v>1179</v>
      </c>
      <c r="H1597" s="23" t="s">
        <v>1180</v>
      </c>
      <c r="I1597" s="35">
        <v>40402</v>
      </c>
      <c r="K1597" s="56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57"/>
      <c r="W1597" s="11"/>
      <c r="AI1597" s="56"/>
      <c r="AJ1597" s="11"/>
      <c r="AK1597" s="11"/>
      <c r="AL1597" s="11"/>
      <c r="AM1597" s="57"/>
      <c r="AV1597" s="46"/>
      <c r="AW1597" s="41"/>
      <c r="BK1597" s="47"/>
    </row>
    <row r="1598" spans="1:63" x14ac:dyDescent="0.3">
      <c r="A1598" s="13" t="s">
        <v>1606</v>
      </c>
      <c r="B1598" s="2">
        <v>4145</v>
      </c>
      <c r="C1598" s="22" t="s">
        <v>264</v>
      </c>
      <c r="D1598" s="22" t="s">
        <v>36</v>
      </c>
      <c r="E1598" s="22" t="s">
        <v>267</v>
      </c>
      <c r="F1598" s="2">
        <v>45</v>
      </c>
      <c r="G1598" s="23" t="s">
        <v>1181</v>
      </c>
      <c r="H1598" s="23" t="s">
        <v>1180</v>
      </c>
      <c r="I1598" s="35">
        <v>40402</v>
      </c>
      <c r="J1598" s="25">
        <v>5.3</v>
      </c>
      <c r="K1598" s="56">
        <v>13.9</v>
      </c>
      <c r="L1598" s="11">
        <v>0</v>
      </c>
      <c r="M1598" s="11">
        <v>18.5</v>
      </c>
      <c r="N1598" s="11">
        <v>0</v>
      </c>
      <c r="O1598" s="11" t="s">
        <v>269</v>
      </c>
      <c r="P1598" s="11"/>
      <c r="Q1598" s="11" t="s">
        <v>270</v>
      </c>
      <c r="R1598" s="11"/>
      <c r="S1598" s="11"/>
      <c r="T1598" s="11"/>
      <c r="U1598" s="11"/>
      <c r="V1598" s="57"/>
      <c r="W1598" s="11"/>
      <c r="X1598" s="25">
        <v>3</v>
      </c>
      <c r="Y1598" s="25">
        <v>2.5</v>
      </c>
      <c r="AH1598" s="25">
        <v>42.1</v>
      </c>
      <c r="AI1598" s="56"/>
      <c r="AJ1598" s="11">
        <v>0.63844040083667286</v>
      </c>
      <c r="AK1598" s="11">
        <v>1.0557951370830785</v>
      </c>
      <c r="AL1598" s="11">
        <v>98.522623195276068</v>
      </c>
      <c r="AM1598" s="57">
        <v>0.42158166764084615</v>
      </c>
      <c r="AQ1598" s="5">
        <v>4.6436922110438692</v>
      </c>
      <c r="AR1598" s="5">
        <v>1.6699001454731839</v>
      </c>
      <c r="AS1598" s="5">
        <v>-8.3560467128005413</v>
      </c>
      <c r="AT1598" s="5">
        <v>36.862984865836125</v>
      </c>
      <c r="AU1598" s="5">
        <v>22.074963563399539</v>
      </c>
      <c r="AV1598" s="46"/>
      <c r="AW1598" s="41">
        <v>4145</v>
      </c>
      <c r="AX1598" s="12">
        <v>130</v>
      </c>
      <c r="AY1598" s="12">
        <v>130</v>
      </c>
      <c r="AZ1598" s="12">
        <v>162</v>
      </c>
      <c r="BA1598" s="12">
        <v>162</v>
      </c>
      <c r="BB1598" s="12">
        <v>194</v>
      </c>
      <c r="BC1598" s="12">
        <v>196</v>
      </c>
      <c r="BD1598" s="12">
        <v>138</v>
      </c>
      <c r="BE1598" s="12">
        <v>146</v>
      </c>
      <c r="BF1598" s="12">
        <v>166</v>
      </c>
      <c r="BG1598" s="12">
        <v>168</v>
      </c>
      <c r="BH1598" s="12">
        <v>110</v>
      </c>
      <c r="BI1598" s="12">
        <v>110</v>
      </c>
      <c r="BJ1598" s="12">
        <v>161</v>
      </c>
      <c r="BK1598" s="47">
        <v>161</v>
      </c>
    </row>
    <row r="1599" spans="1:63" x14ac:dyDescent="0.3">
      <c r="A1599" s="13" t="s">
        <v>1606</v>
      </c>
      <c r="B1599" s="2">
        <v>4146</v>
      </c>
      <c r="C1599" s="22" t="s">
        <v>264</v>
      </c>
      <c r="D1599" s="22" t="s">
        <v>36</v>
      </c>
      <c r="E1599" s="22" t="s">
        <v>267</v>
      </c>
      <c r="F1599" s="2">
        <v>46</v>
      </c>
      <c r="G1599" s="23" t="s">
        <v>1182</v>
      </c>
      <c r="H1599" s="23" t="s">
        <v>1183</v>
      </c>
      <c r="I1599" s="35">
        <v>40402</v>
      </c>
      <c r="K1599" s="56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57"/>
      <c r="W1599" s="11"/>
      <c r="AI1599" s="56"/>
      <c r="AJ1599" s="11"/>
      <c r="AK1599" s="11"/>
      <c r="AL1599" s="11"/>
      <c r="AM1599" s="57"/>
      <c r="AV1599" s="46"/>
      <c r="AW1599" s="41"/>
      <c r="BK1599" s="47"/>
    </row>
    <row r="1600" spans="1:63" x14ac:dyDescent="0.3">
      <c r="A1600" s="13" t="s">
        <v>1606</v>
      </c>
      <c r="B1600" s="2">
        <v>4147</v>
      </c>
      <c r="C1600" s="22" t="s">
        <v>264</v>
      </c>
      <c r="D1600" s="22" t="s">
        <v>36</v>
      </c>
      <c r="E1600" s="22" t="s">
        <v>267</v>
      </c>
      <c r="F1600" s="2">
        <v>47</v>
      </c>
      <c r="G1600" s="23" t="s">
        <v>1184</v>
      </c>
      <c r="H1600" s="23" t="s">
        <v>1185</v>
      </c>
      <c r="I1600" s="35">
        <v>40402</v>
      </c>
      <c r="K1600" s="56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57"/>
      <c r="W1600" s="11"/>
      <c r="AI1600" s="56"/>
      <c r="AJ1600" s="11"/>
      <c r="AK1600" s="11"/>
      <c r="AL1600" s="11"/>
      <c r="AM1600" s="57"/>
      <c r="AV1600" s="46"/>
      <c r="AW1600" s="41"/>
      <c r="BK1600" s="47"/>
    </row>
    <row r="1601" spans="1:93" x14ac:dyDescent="0.3">
      <c r="A1601" s="13" t="s">
        <v>1606</v>
      </c>
      <c r="B1601" s="2">
        <v>4148</v>
      </c>
      <c r="C1601" s="22" t="s">
        <v>264</v>
      </c>
      <c r="D1601" s="22" t="s">
        <v>36</v>
      </c>
      <c r="E1601" s="22" t="s">
        <v>267</v>
      </c>
      <c r="F1601" s="2">
        <v>48</v>
      </c>
      <c r="G1601" s="23" t="s">
        <v>1184</v>
      </c>
      <c r="H1601" s="23" t="s">
        <v>1186</v>
      </c>
      <c r="I1601" s="35">
        <v>40402</v>
      </c>
      <c r="K1601" s="56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57"/>
      <c r="W1601" s="11"/>
      <c r="AI1601" s="56"/>
      <c r="AJ1601" s="11"/>
      <c r="AK1601" s="11"/>
      <c r="AL1601" s="11"/>
      <c r="AM1601" s="57"/>
      <c r="AV1601" s="46"/>
      <c r="AW1601" s="41"/>
      <c r="BK1601" s="47"/>
    </row>
    <row r="1602" spans="1:93" x14ac:dyDescent="0.3">
      <c r="A1602" s="13" t="s">
        <v>1606</v>
      </c>
      <c r="B1602" s="2">
        <v>4149</v>
      </c>
      <c r="C1602" s="22" t="s">
        <v>264</v>
      </c>
      <c r="D1602" s="22" t="s">
        <v>36</v>
      </c>
      <c r="E1602" s="22" t="s">
        <v>267</v>
      </c>
      <c r="F1602" s="2">
        <v>49</v>
      </c>
      <c r="G1602" s="23" t="s">
        <v>1187</v>
      </c>
      <c r="H1602" s="23" t="s">
        <v>1188</v>
      </c>
      <c r="I1602" s="35">
        <v>40402</v>
      </c>
      <c r="K1602" s="56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57"/>
      <c r="W1602" s="11"/>
      <c r="AI1602" s="46"/>
      <c r="AJ1602" s="12"/>
      <c r="AK1602" s="12"/>
      <c r="AL1602" s="12"/>
      <c r="AM1602" s="47"/>
      <c r="AV1602" s="46"/>
      <c r="AW1602" s="41"/>
      <c r="BK1602" s="47"/>
    </row>
    <row r="1603" spans="1:93" s="12" customFormat="1" x14ac:dyDescent="0.3">
      <c r="A1603" s="13" t="s">
        <v>1606</v>
      </c>
      <c r="B1603" s="2">
        <v>4150</v>
      </c>
      <c r="C1603" s="22" t="s">
        <v>264</v>
      </c>
      <c r="D1603" s="22" t="s">
        <v>36</v>
      </c>
      <c r="E1603" s="22" t="s">
        <v>267</v>
      </c>
      <c r="F1603" s="2">
        <v>50</v>
      </c>
      <c r="G1603" s="23" t="s">
        <v>906</v>
      </c>
      <c r="H1603" s="23" t="s">
        <v>885</v>
      </c>
      <c r="I1603" s="35">
        <v>40402</v>
      </c>
      <c r="J1603" s="25"/>
      <c r="K1603" s="56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57"/>
      <c r="W1603" s="11"/>
      <c r="X1603" s="25"/>
      <c r="Y1603" s="25"/>
      <c r="Z1603" s="25"/>
      <c r="AA1603" s="25"/>
      <c r="AB1603" s="25"/>
      <c r="AC1603" s="25"/>
      <c r="AD1603" s="25"/>
      <c r="AE1603" s="25"/>
      <c r="AF1603" s="25"/>
      <c r="AG1603" s="25"/>
      <c r="AH1603" s="25"/>
      <c r="AI1603" s="56"/>
      <c r="AJ1603" s="11"/>
      <c r="AK1603" s="11"/>
      <c r="AL1603" s="11"/>
      <c r="AM1603" s="57"/>
      <c r="AN1603" s="25"/>
      <c r="AO1603" s="25"/>
      <c r="AP1603" s="25"/>
      <c r="AQ1603" s="21"/>
      <c r="AR1603" s="21"/>
      <c r="AS1603" s="21"/>
      <c r="AT1603" s="21"/>
      <c r="AU1603" s="21"/>
      <c r="AV1603" s="46"/>
      <c r="AW1603" s="41"/>
      <c r="BK1603" s="47"/>
      <c r="BL1603" s="21"/>
      <c r="BM1603" s="21"/>
      <c r="BN1603" s="21"/>
      <c r="BO1603" s="21"/>
      <c r="BP1603" s="21"/>
      <c r="BQ1603" s="21"/>
      <c r="BR1603" s="21"/>
      <c r="BS1603" s="21"/>
      <c r="BT1603" s="21"/>
      <c r="BU1603" s="21"/>
      <c r="BV1603" s="21"/>
      <c r="BW1603" s="21"/>
      <c r="BX1603" s="21"/>
      <c r="BY1603" s="21"/>
      <c r="BZ1603" s="21"/>
      <c r="CA1603" s="21"/>
      <c r="CB1603" s="21"/>
      <c r="CC1603" s="21"/>
      <c r="CD1603" s="21"/>
      <c r="CE1603" s="21"/>
      <c r="CF1603" s="21"/>
      <c r="CG1603" s="21"/>
      <c r="CH1603" s="21"/>
      <c r="CI1603" s="21"/>
      <c r="CJ1603" s="21"/>
      <c r="CK1603" s="21"/>
      <c r="CL1603" s="21"/>
      <c r="CM1603" s="21"/>
      <c r="CN1603" s="21"/>
      <c r="CO1603" s="21"/>
    </row>
    <row r="1604" spans="1:93" s="12" customFormat="1" x14ac:dyDescent="0.3">
      <c r="A1604" s="13" t="s">
        <v>1603</v>
      </c>
      <c r="B1604" s="2">
        <v>4151</v>
      </c>
      <c r="C1604" s="22" t="s">
        <v>38</v>
      </c>
      <c r="D1604" s="22" t="s">
        <v>36</v>
      </c>
      <c r="E1604" s="22" t="s">
        <v>39</v>
      </c>
      <c r="F1604" s="2">
        <v>1</v>
      </c>
      <c r="G1604" s="21" t="s">
        <v>1321</v>
      </c>
      <c r="H1604" s="23" t="s">
        <v>1322</v>
      </c>
      <c r="I1604" s="35">
        <v>40403</v>
      </c>
      <c r="J1604" s="25">
        <v>9</v>
      </c>
      <c r="K1604" s="56">
        <v>18.5</v>
      </c>
      <c r="L1604" s="11">
        <v>0</v>
      </c>
      <c r="M1604" s="11">
        <v>35</v>
      </c>
      <c r="N1604" s="11">
        <v>0</v>
      </c>
      <c r="O1604" s="11">
        <v>37.799999999999997</v>
      </c>
      <c r="P1604" s="11">
        <v>0</v>
      </c>
      <c r="Q1604" s="11">
        <v>36.5</v>
      </c>
      <c r="R1604" s="11">
        <v>1</v>
      </c>
      <c r="S1604" s="11">
        <v>32.200000000000003</v>
      </c>
      <c r="T1604" s="11">
        <v>1</v>
      </c>
      <c r="U1604" s="11"/>
      <c r="V1604" s="57"/>
      <c r="W1604" s="11"/>
      <c r="X1604" s="25">
        <v>3.5</v>
      </c>
      <c r="Y1604" s="25">
        <v>3</v>
      </c>
      <c r="Z1604" s="25"/>
      <c r="AA1604" s="25"/>
      <c r="AB1604" s="25"/>
      <c r="AC1604" s="25"/>
      <c r="AD1604" s="25"/>
      <c r="AE1604" s="25"/>
      <c r="AF1604" s="25"/>
      <c r="AG1604" s="25"/>
      <c r="AH1604" s="25">
        <v>72</v>
      </c>
      <c r="AI1604" s="56"/>
      <c r="AJ1604" s="11">
        <v>1.8384935373019484</v>
      </c>
      <c r="AK1604" s="11">
        <v>0</v>
      </c>
      <c r="AL1604" s="11">
        <v>58.660904698253681</v>
      </c>
      <c r="AM1604" s="57">
        <v>41.339095301746326</v>
      </c>
      <c r="AN1604" s="25">
        <v>32</v>
      </c>
      <c r="AO1604" s="25"/>
      <c r="AP1604" s="25"/>
      <c r="AQ1604" s="5">
        <v>6.9837906480215821</v>
      </c>
      <c r="AR1604" s="5">
        <v>1.1724091888869779</v>
      </c>
      <c r="AS1604" s="5">
        <v>-9.3801538924077672</v>
      </c>
      <c r="AT1604" s="5">
        <v>39.084666541104745</v>
      </c>
      <c r="AU1604" s="5">
        <v>33.337052380329453</v>
      </c>
      <c r="AV1604" s="46"/>
      <c r="AW1604" s="41">
        <v>4151</v>
      </c>
      <c r="AX1604" s="12">
        <v>130</v>
      </c>
      <c r="AY1604" s="12">
        <v>130</v>
      </c>
      <c r="AZ1604" s="12">
        <v>162</v>
      </c>
      <c r="BA1604" s="12">
        <v>162</v>
      </c>
      <c r="BB1604" s="12">
        <v>194</v>
      </c>
      <c r="BC1604" s="12">
        <v>196</v>
      </c>
      <c r="BD1604" s="12">
        <v>138</v>
      </c>
      <c r="BE1604" s="12">
        <v>146</v>
      </c>
      <c r="BF1604" s="12">
        <v>166</v>
      </c>
      <c r="BG1604" s="12">
        <v>168</v>
      </c>
      <c r="BH1604" s="12">
        <v>112</v>
      </c>
      <c r="BI1604" s="12">
        <v>112</v>
      </c>
      <c r="BJ1604" s="12">
        <v>161</v>
      </c>
      <c r="BK1604" s="47">
        <v>161</v>
      </c>
      <c r="BL1604" s="21"/>
      <c r="BM1604" s="21"/>
      <c r="BN1604" s="21"/>
      <c r="BO1604" s="21"/>
      <c r="BP1604" s="21"/>
      <c r="BQ1604" s="21"/>
      <c r="BR1604" s="21"/>
      <c r="BS1604" s="21"/>
      <c r="BT1604" s="21"/>
      <c r="BU1604" s="21"/>
      <c r="BV1604" s="21"/>
      <c r="BW1604" s="21"/>
      <c r="BX1604" s="21"/>
      <c r="BY1604" s="21"/>
      <c r="BZ1604" s="21"/>
      <c r="CA1604" s="21"/>
      <c r="CB1604" s="21"/>
      <c r="CC1604" s="21"/>
      <c r="CD1604" s="21"/>
      <c r="CE1604" s="21"/>
      <c r="CF1604" s="21"/>
      <c r="CG1604" s="21"/>
      <c r="CH1604" s="21"/>
      <c r="CI1604" s="21"/>
      <c r="CJ1604" s="21"/>
      <c r="CK1604" s="21"/>
      <c r="CL1604" s="21"/>
      <c r="CM1604" s="21"/>
      <c r="CN1604" s="21"/>
      <c r="CO1604" s="21"/>
    </row>
    <row r="1605" spans="1:93" s="12" customFormat="1" x14ac:dyDescent="0.3">
      <c r="A1605" s="13" t="s">
        <v>1603</v>
      </c>
      <c r="B1605" s="2">
        <v>4152</v>
      </c>
      <c r="C1605" s="22" t="s">
        <v>38</v>
      </c>
      <c r="D1605" s="22" t="s">
        <v>36</v>
      </c>
      <c r="E1605" s="22" t="s">
        <v>39</v>
      </c>
      <c r="F1605" s="2">
        <v>2</v>
      </c>
      <c r="G1605" s="23" t="s">
        <v>1323</v>
      </c>
      <c r="H1605" s="23" t="s">
        <v>1322</v>
      </c>
      <c r="I1605" s="35">
        <v>40403</v>
      </c>
      <c r="J1605" s="25"/>
      <c r="K1605" s="56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57"/>
      <c r="W1605" s="11"/>
      <c r="X1605" s="25"/>
      <c r="Y1605" s="25"/>
      <c r="Z1605" s="25"/>
      <c r="AA1605" s="25"/>
      <c r="AB1605" s="25"/>
      <c r="AC1605" s="25"/>
      <c r="AD1605" s="25"/>
      <c r="AE1605" s="25"/>
      <c r="AF1605" s="25"/>
      <c r="AG1605" s="25"/>
      <c r="AH1605" s="25"/>
      <c r="AI1605" s="56"/>
      <c r="AJ1605" s="11"/>
      <c r="AK1605" s="11"/>
      <c r="AL1605" s="11"/>
      <c r="AM1605" s="57"/>
      <c r="AN1605" s="25"/>
      <c r="AO1605" s="25"/>
      <c r="AP1605" s="25"/>
      <c r="AQ1605" s="21"/>
      <c r="AR1605" s="21"/>
      <c r="AS1605" s="21"/>
      <c r="AT1605" s="21"/>
      <c r="AU1605" s="21"/>
      <c r="AV1605" s="46"/>
      <c r="AW1605" s="41">
        <v>4152</v>
      </c>
      <c r="AX1605" s="12">
        <v>130</v>
      </c>
      <c r="AY1605" s="12">
        <v>130</v>
      </c>
      <c r="AZ1605" s="12">
        <v>162</v>
      </c>
      <c r="BA1605" s="12">
        <v>162</v>
      </c>
      <c r="BB1605" s="12">
        <v>194</v>
      </c>
      <c r="BC1605" s="12">
        <v>196</v>
      </c>
      <c r="BD1605" s="12">
        <v>138</v>
      </c>
      <c r="BE1605" s="12">
        <v>146</v>
      </c>
      <c r="BF1605" s="12">
        <v>166</v>
      </c>
      <c r="BG1605" s="12">
        <v>168</v>
      </c>
      <c r="BH1605" s="12">
        <v>112</v>
      </c>
      <c r="BI1605" s="12">
        <v>120</v>
      </c>
      <c r="BJ1605" s="12">
        <v>165</v>
      </c>
      <c r="BK1605" s="47">
        <v>169</v>
      </c>
      <c r="BL1605" s="21"/>
      <c r="BM1605" s="21"/>
      <c r="BN1605" s="21"/>
      <c r="BO1605" s="21"/>
      <c r="BP1605" s="21"/>
      <c r="BQ1605" s="21"/>
      <c r="BR1605" s="21"/>
      <c r="BS1605" s="21"/>
      <c r="BT1605" s="21"/>
      <c r="BU1605" s="21"/>
      <c r="BV1605" s="21"/>
      <c r="BW1605" s="21"/>
      <c r="BX1605" s="21"/>
      <c r="BY1605" s="21"/>
      <c r="BZ1605" s="21"/>
      <c r="CA1605" s="21"/>
      <c r="CB1605" s="21"/>
      <c r="CC1605" s="21"/>
      <c r="CD1605" s="21"/>
      <c r="CE1605" s="21"/>
      <c r="CF1605" s="21"/>
      <c r="CG1605" s="21"/>
      <c r="CH1605" s="21"/>
      <c r="CI1605" s="21"/>
      <c r="CJ1605" s="21"/>
      <c r="CK1605" s="21"/>
      <c r="CL1605" s="21"/>
      <c r="CM1605" s="21"/>
      <c r="CN1605" s="21"/>
      <c r="CO1605" s="21"/>
    </row>
    <row r="1606" spans="1:93" s="12" customFormat="1" x14ac:dyDescent="0.3">
      <c r="A1606" s="13" t="s">
        <v>1603</v>
      </c>
      <c r="B1606" s="2">
        <v>4153</v>
      </c>
      <c r="C1606" s="22" t="s">
        <v>38</v>
      </c>
      <c r="D1606" s="22" t="s">
        <v>36</v>
      </c>
      <c r="E1606" s="22" t="s">
        <v>39</v>
      </c>
      <c r="F1606" s="2">
        <v>3</v>
      </c>
      <c r="G1606" s="23" t="s">
        <v>1323</v>
      </c>
      <c r="H1606" s="23" t="s">
        <v>1324</v>
      </c>
      <c r="I1606" s="35">
        <v>40403</v>
      </c>
      <c r="J1606" s="25"/>
      <c r="K1606" s="56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57"/>
      <c r="W1606" s="11"/>
      <c r="X1606" s="25"/>
      <c r="Y1606" s="25"/>
      <c r="Z1606" s="25"/>
      <c r="AA1606" s="25"/>
      <c r="AB1606" s="25"/>
      <c r="AC1606" s="25"/>
      <c r="AD1606" s="25"/>
      <c r="AE1606" s="25"/>
      <c r="AF1606" s="25"/>
      <c r="AG1606" s="25"/>
      <c r="AH1606" s="25"/>
      <c r="AI1606" s="46"/>
      <c r="AM1606" s="47"/>
      <c r="AN1606" s="25"/>
      <c r="AO1606" s="25"/>
      <c r="AP1606" s="25"/>
      <c r="AQ1606" s="21"/>
      <c r="AR1606" s="21"/>
      <c r="AS1606" s="21"/>
      <c r="AT1606" s="21"/>
      <c r="AU1606" s="21"/>
      <c r="AV1606" s="46"/>
      <c r="AW1606" s="41">
        <v>4153</v>
      </c>
      <c r="BH1606" s="12">
        <v>114</v>
      </c>
      <c r="BI1606" s="12">
        <v>114</v>
      </c>
      <c r="BK1606" s="47"/>
      <c r="BL1606" s="21"/>
      <c r="BM1606" s="21"/>
      <c r="BN1606" s="21"/>
      <c r="BO1606" s="21"/>
      <c r="BP1606" s="21"/>
      <c r="BQ1606" s="21"/>
      <c r="BR1606" s="21"/>
      <c r="BS1606" s="21"/>
      <c r="BT1606" s="21"/>
      <c r="BU1606" s="21"/>
      <c r="BV1606" s="21"/>
      <c r="BW1606" s="21"/>
      <c r="BX1606" s="21"/>
      <c r="BY1606" s="21"/>
      <c r="BZ1606" s="21"/>
      <c r="CA1606" s="21"/>
      <c r="CB1606" s="21"/>
      <c r="CC1606" s="21"/>
      <c r="CD1606" s="21"/>
      <c r="CE1606" s="21"/>
      <c r="CF1606" s="21"/>
      <c r="CG1606" s="21"/>
      <c r="CH1606" s="21"/>
      <c r="CI1606" s="21"/>
      <c r="CJ1606" s="21"/>
      <c r="CK1606" s="21"/>
      <c r="CL1606" s="21"/>
      <c r="CM1606" s="21"/>
      <c r="CN1606" s="21"/>
      <c r="CO1606" s="21"/>
    </row>
    <row r="1607" spans="1:93" s="12" customFormat="1" x14ac:dyDescent="0.3">
      <c r="A1607" s="13" t="s">
        <v>1603</v>
      </c>
      <c r="B1607" s="2">
        <v>4154</v>
      </c>
      <c r="C1607" s="22" t="s">
        <v>38</v>
      </c>
      <c r="D1607" s="22" t="s">
        <v>36</v>
      </c>
      <c r="E1607" s="22" t="s">
        <v>39</v>
      </c>
      <c r="F1607" s="2">
        <v>4</v>
      </c>
      <c r="G1607" s="23" t="s">
        <v>1325</v>
      </c>
      <c r="H1607" s="23" t="s">
        <v>1326</v>
      </c>
      <c r="I1607" s="35">
        <v>40403</v>
      </c>
      <c r="J1607" s="25"/>
      <c r="K1607" s="56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57"/>
      <c r="W1607" s="11"/>
      <c r="X1607" s="25"/>
      <c r="Y1607" s="25"/>
      <c r="Z1607" s="25"/>
      <c r="AA1607" s="25"/>
      <c r="AB1607" s="25"/>
      <c r="AC1607" s="25"/>
      <c r="AD1607" s="25"/>
      <c r="AE1607" s="25"/>
      <c r="AF1607" s="25"/>
      <c r="AG1607" s="25"/>
      <c r="AH1607" s="25"/>
      <c r="AI1607" s="56"/>
      <c r="AJ1607" s="11"/>
      <c r="AK1607" s="11"/>
      <c r="AL1607" s="11"/>
      <c r="AM1607" s="57"/>
      <c r="AN1607" s="25"/>
      <c r="AO1607" s="25"/>
      <c r="AP1607" s="25"/>
      <c r="AQ1607" s="21"/>
      <c r="AR1607" s="21"/>
      <c r="AS1607" s="21"/>
      <c r="AT1607" s="21"/>
      <c r="AU1607" s="21"/>
      <c r="AV1607" s="46"/>
      <c r="AW1607" s="41">
        <v>4154</v>
      </c>
      <c r="AX1607" s="12">
        <v>130</v>
      </c>
      <c r="AY1607" s="12">
        <v>130</v>
      </c>
      <c r="AZ1607" s="12">
        <v>162</v>
      </c>
      <c r="BA1607" s="12">
        <v>164</v>
      </c>
      <c r="BB1607" s="12">
        <v>194</v>
      </c>
      <c r="BC1607" s="12">
        <v>194</v>
      </c>
      <c r="BD1607" s="12">
        <v>146</v>
      </c>
      <c r="BE1607" s="12">
        <v>146</v>
      </c>
      <c r="BF1607" s="12">
        <v>168</v>
      </c>
      <c r="BG1607" s="12">
        <v>168</v>
      </c>
      <c r="BH1607" s="12">
        <v>112</v>
      </c>
      <c r="BI1607" s="12">
        <v>112</v>
      </c>
      <c r="BJ1607" s="12">
        <v>165</v>
      </c>
      <c r="BK1607" s="47">
        <v>169</v>
      </c>
      <c r="BL1607" s="21"/>
      <c r="BM1607" s="21"/>
      <c r="BN1607" s="21"/>
      <c r="BO1607" s="21"/>
      <c r="BP1607" s="21"/>
      <c r="BQ1607" s="21"/>
      <c r="BR1607" s="21"/>
      <c r="BS1607" s="21"/>
      <c r="BT1607" s="21"/>
      <c r="BU1607" s="21"/>
      <c r="BV1607" s="21"/>
      <c r="BW1607" s="21"/>
      <c r="BX1607" s="21"/>
      <c r="BY1607" s="21"/>
      <c r="BZ1607" s="21"/>
      <c r="CA1607" s="21"/>
      <c r="CB1607" s="21"/>
      <c r="CC1607" s="21"/>
      <c r="CD1607" s="21"/>
      <c r="CE1607" s="21"/>
      <c r="CF1607" s="21"/>
      <c r="CG1607" s="21"/>
      <c r="CH1607" s="21"/>
      <c r="CI1607" s="21"/>
      <c r="CJ1607" s="21"/>
      <c r="CK1607" s="21"/>
      <c r="CL1607" s="21"/>
      <c r="CM1607" s="21"/>
      <c r="CN1607" s="21"/>
      <c r="CO1607" s="21"/>
    </row>
    <row r="1608" spans="1:93" s="12" customFormat="1" x14ac:dyDescent="0.3">
      <c r="A1608" s="13" t="s">
        <v>1603</v>
      </c>
      <c r="B1608" s="2">
        <v>4155</v>
      </c>
      <c r="C1608" s="22" t="s">
        <v>38</v>
      </c>
      <c r="D1608" s="22" t="s">
        <v>36</v>
      </c>
      <c r="E1608" s="22" t="s">
        <v>39</v>
      </c>
      <c r="F1608" s="2">
        <v>5</v>
      </c>
      <c r="G1608" s="23" t="s">
        <v>1327</v>
      </c>
      <c r="H1608" s="23" t="s">
        <v>1328</v>
      </c>
      <c r="I1608" s="35">
        <v>40403</v>
      </c>
      <c r="J1608" s="25">
        <v>9</v>
      </c>
      <c r="K1608" s="56">
        <v>12</v>
      </c>
      <c r="L1608" s="11">
        <v>0</v>
      </c>
      <c r="M1608" s="11">
        <v>27</v>
      </c>
      <c r="N1608" s="11">
        <v>0</v>
      </c>
      <c r="O1608" s="11">
        <v>27.5</v>
      </c>
      <c r="P1608" s="11">
        <v>0</v>
      </c>
      <c r="Q1608" s="11">
        <v>26.5</v>
      </c>
      <c r="R1608" s="11">
        <v>0</v>
      </c>
      <c r="S1608" s="11">
        <v>26</v>
      </c>
      <c r="T1608" s="11">
        <v>0</v>
      </c>
      <c r="U1608" s="11"/>
      <c r="V1608" s="57"/>
      <c r="W1608" s="11"/>
      <c r="X1608" s="25">
        <v>4</v>
      </c>
      <c r="Y1608" s="25">
        <v>3</v>
      </c>
      <c r="Z1608" s="25"/>
      <c r="AA1608" s="25"/>
      <c r="AB1608" s="25"/>
      <c r="AC1608" s="25"/>
      <c r="AD1608" s="25"/>
      <c r="AE1608" s="25"/>
      <c r="AF1608" s="25"/>
      <c r="AG1608" s="25"/>
      <c r="AH1608" s="25">
        <v>84.3</v>
      </c>
      <c r="AI1608" s="56"/>
      <c r="AJ1608" s="11"/>
      <c r="AK1608" s="11"/>
      <c r="AL1608" s="11"/>
      <c r="AM1608" s="57"/>
      <c r="AN1608" s="25"/>
      <c r="AO1608" s="25"/>
      <c r="AP1608" s="25"/>
      <c r="AQ1608" s="5">
        <v>7.0955957636410574</v>
      </c>
      <c r="AR1608" s="5">
        <v>1.224501173988684</v>
      </c>
      <c r="AS1608" s="5">
        <v>-10.209814319054372</v>
      </c>
      <c r="AT1608" s="5">
        <v>38.950912093284586</v>
      </c>
      <c r="AU1608" s="5">
        <v>31.809615965010536</v>
      </c>
      <c r="AV1608" s="46"/>
      <c r="AW1608" s="41">
        <v>4155</v>
      </c>
      <c r="AX1608" s="12">
        <v>130</v>
      </c>
      <c r="AY1608" s="12">
        <v>130</v>
      </c>
      <c r="AZ1608" s="12">
        <v>160</v>
      </c>
      <c r="BA1608" s="12">
        <v>166</v>
      </c>
      <c r="BB1608" s="12">
        <v>192</v>
      </c>
      <c r="BC1608" s="12">
        <v>194</v>
      </c>
      <c r="BD1608" s="12">
        <v>138</v>
      </c>
      <c r="BE1608" s="12">
        <v>146</v>
      </c>
      <c r="BF1608" s="12">
        <v>164</v>
      </c>
      <c r="BG1608" s="12">
        <v>164</v>
      </c>
      <c r="BH1608" s="12">
        <v>110</v>
      </c>
      <c r="BI1608" s="12">
        <v>116</v>
      </c>
      <c r="BJ1608" s="12">
        <v>161</v>
      </c>
      <c r="BK1608" s="47">
        <v>161</v>
      </c>
      <c r="BL1608" s="21"/>
      <c r="BM1608" s="21"/>
      <c r="BN1608" s="21"/>
      <c r="BO1608" s="21"/>
      <c r="BP1608" s="21"/>
      <c r="BQ1608" s="21"/>
      <c r="BR1608" s="21"/>
      <c r="BS1608" s="21"/>
      <c r="BT1608" s="21"/>
      <c r="BU1608" s="21"/>
      <c r="BV1608" s="21"/>
      <c r="BW1608" s="21"/>
      <c r="BX1608" s="21"/>
      <c r="BY1608" s="21"/>
      <c r="BZ1608" s="21"/>
      <c r="CA1608" s="21"/>
      <c r="CB1608" s="21"/>
      <c r="CC1608" s="21"/>
      <c r="CD1608" s="21"/>
      <c r="CE1608" s="21"/>
      <c r="CF1608" s="21"/>
      <c r="CG1608" s="21"/>
      <c r="CH1608" s="21"/>
      <c r="CI1608" s="21"/>
      <c r="CJ1608" s="21"/>
      <c r="CK1608" s="21"/>
      <c r="CL1608" s="21"/>
      <c r="CM1608" s="21"/>
      <c r="CN1608" s="21"/>
      <c r="CO1608" s="21"/>
    </row>
    <row r="1609" spans="1:93" s="12" customFormat="1" x14ac:dyDescent="0.3">
      <c r="A1609" s="13" t="s">
        <v>1603</v>
      </c>
      <c r="B1609" s="2">
        <v>4156</v>
      </c>
      <c r="C1609" s="22" t="s">
        <v>38</v>
      </c>
      <c r="D1609" s="22" t="s">
        <v>36</v>
      </c>
      <c r="E1609" s="22" t="s">
        <v>39</v>
      </c>
      <c r="F1609" s="2">
        <v>6</v>
      </c>
      <c r="G1609" s="23" t="s">
        <v>1327</v>
      </c>
      <c r="H1609" s="23" t="s">
        <v>1329</v>
      </c>
      <c r="I1609" s="35">
        <v>40403</v>
      </c>
      <c r="J1609" s="25"/>
      <c r="K1609" s="56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57"/>
      <c r="W1609" s="11"/>
      <c r="X1609" s="25"/>
      <c r="Y1609" s="25"/>
      <c r="Z1609" s="25"/>
      <c r="AA1609" s="25"/>
      <c r="AB1609" s="25"/>
      <c r="AC1609" s="25"/>
      <c r="AD1609" s="25"/>
      <c r="AE1609" s="25"/>
      <c r="AF1609" s="25"/>
      <c r="AG1609" s="25"/>
      <c r="AH1609" s="25"/>
      <c r="AI1609" s="56"/>
      <c r="AJ1609" s="11"/>
      <c r="AK1609" s="11"/>
      <c r="AL1609" s="11"/>
      <c r="AM1609" s="57"/>
      <c r="AN1609" s="25"/>
      <c r="AO1609" s="25"/>
      <c r="AP1609" s="25"/>
      <c r="AQ1609" s="21"/>
      <c r="AR1609" s="21"/>
      <c r="AS1609" s="21"/>
      <c r="AT1609" s="21"/>
      <c r="AU1609" s="21"/>
      <c r="AV1609" s="46"/>
      <c r="AW1609" s="41">
        <v>4156</v>
      </c>
      <c r="AX1609" s="12">
        <v>130</v>
      </c>
      <c r="AY1609" s="12">
        <v>130</v>
      </c>
      <c r="AZ1609" s="12">
        <v>160</v>
      </c>
      <c r="BA1609" s="12">
        <v>162</v>
      </c>
      <c r="BB1609" s="12">
        <v>194</v>
      </c>
      <c r="BC1609" s="12">
        <v>194</v>
      </c>
      <c r="BD1609" s="12">
        <v>138</v>
      </c>
      <c r="BE1609" s="12">
        <v>146</v>
      </c>
      <c r="BF1609" s="12">
        <v>166</v>
      </c>
      <c r="BG1609" s="12">
        <v>166</v>
      </c>
      <c r="BH1609" s="12">
        <v>112</v>
      </c>
      <c r="BI1609" s="12">
        <v>112</v>
      </c>
      <c r="BJ1609" s="12">
        <v>159</v>
      </c>
      <c r="BK1609" s="47">
        <v>161</v>
      </c>
      <c r="BL1609" s="21"/>
      <c r="BM1609" s="21"/>
      <c r="BN1609" s="21"/>
      <c r="BO1609" s="21"/>
      <c r="BP1609" s="21"/>
      <c r="BQ1609" s="21"/>
      <c r="BR1609" s="21"/>
      <c r="BS1609" s="21"/>
      <c r="BT1609" s="21"/>
      <c r="BU1609" s="21"/>
      <c r="BV1609" s="21"/>
      <c r="BW1609" s="21"/>
      <c r="BX1609" s="21"/>
      <c r="BY1609" s="21"/>
      <c r="BZ1609" s="21"/>
      <c r="CA1609" s="21"/>
      <c r="CB1609" s="21"/>
      <c r="CC1609" s="21"/>
      <c r="CD1609" s="21"/>
      <c r="CE1609" s="21"/>
      <c r="CF1609" s="21"/>
      <c r="CG1609" s="21"/>
      <c r="CH1609" s="21"/>
      <c r="CI1609" s="21"/>
      <c r="CJ1609" s="21"/>
      <c r="CK1609" s="21"/>
      <c r="CL1609" s="21"/>
      <c r="CM1609" s="21"/>
      <c r="CN1609" s="21"/>
      <c r="CO1609" s="21"/>
    </row>
    <row r="1610" spans="1:93" s="12" customFormat="1" x14ac:dyDescent="0.3">
      <c r="A1610" s="13" t="s">
        <v>1603</v>
      </c>
      <c r="B1610" s="2">
        <v>4157</v>
      </c>
      <c r="C1610" s="22" t="s">
        <v>38</v>
      </c>
      <c r="D1610" s="22" t="s">
        <v>36</v>
      </c>
      <c r="E1610" s="22" t="s">
        <v>39</v>
      </c>
      <c r="F1610" s="2">
        <v>7</v>
      </c>
      <c r="G1610" s="23" t="s">
        <v>1330</v>
      </c>
      <c r="H1610" s="23" t="s">
        <v>1329</v>
      </c>
      <c r="I1610" s="35">
        <v>40403</v>
      </c>
      <c r="J1610" s="25"/>
      <c r="K1610" s="56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57"/>
      <c r="W1610" s="11"/>
      <c r="X1610" s="25"/>
      <c r="Y1610" s="25"/>
      <c r="Z1610" s="25"/>
      <c r="AA1610" s="25"/>
      <c r="AB1610" s="25"/>
      <c r="AC1610" s="25"/>
      <c r="AD1610" s="25"/>
      <c r="AE1610" s="25"/>
      <c r="AF1610" s="25"/>
      <c r="AG1610" s="25"/>
      <c r="AH1610" s="25"/>
      <c r="AI1610" s="56"/>
      <c r="AJ1610" s="11"/>
      <c r="AK1610" s="11"/>
      <c r="AL1610" s="11"/>
      <c r="AM1610" s="57"/>
      <c r="AN1610" s="25"/>
      <c r="AO1610" s="25"/>
      <c r="AP1610" s="25"/>
      <c r="AQ1610" s="21"/>
      <c r="AR1610" s="21"/>
      <c r="AS1610" s="21"/>
      <c r="AT1610" s="21"/>
      <c r="AU1610" s="21"/>
      <c r="AV1610" s="46"/>
      <c r="AW1610" s="41">
        <v>4157</v>
      </c>
      <c r="AX1610" s="12">
        <v>130</v>
      </c>
      <c r="AY1610" s="12">
        <v>130</v>
      </c>
      <c r="AZ1610" s="12">
        <v>160</v>
      </c>
      <c r="BA1610" s="12">
        <v>162</v>
      </c>
      <c r="BB1610" s="12">
        <v>194</v>
      </c>
      <c r="BC1610" s="12">
        <v>194</v>
      </c>
      <c r="BD1610" s="12">
        <v>138</v>
      </c>
      <c r="BE1610" s="12">
        <v>138</v>
      </c>
      <c r="BF1610" s="12">
        <v>166</v>
      </c>
      <c r="BG1610" s="12">
        <v>168</v>
      </c>
      <c r="BH1610" s="12">
        <v>110</v>
      </c>
      <c r="BI1610" s="12">
        <v>116</v>
      </c>
      <c r="BJ1610" s="12">
        <v>161</v>
      </c>
      <c r="BK1610" s="47">
        <v>161</v>
      </c>
      <c r="BL1610" s="21"/>
      <c r="BM1610" s="21"/>
      <c r="BN1610" s="21"/>
      <c r="BO1610" s="21"/>
      <c r="BP1610" s="21"/>
      <c r="BQ1610" s="21"/>
      <c r="BR1610" s="21"/>
      <c r="BS1610" s="21"/>
      <c r="BT1610" s="21"/>
      <c r="BU1610" s="21"/>
      <c r="BV1610" s="21"/>
      <c r="BW1610" s="21"/>
      <c r="BX1610" s="21"/>
      <c r="BY1610" s="21"/>
      <c r="BZ1610" s="21"/>
      <c r="CA1610" s="21"/>
      <c r="CB1610" s="21"/>
      <c r="CC1610" s="21"/>
      <c r="CD1610" s="21"/>
      <c r="CE1610" s="21"/>
      <c r="CF1610" s="21"/>
      <c r="CG1610" s="21"/>
      <c r="CH1610" s="21"/>
      <c r="CI1610" s="21"/>
      <c r="CJ1610" s="21"/>
      <c r="CK1610" s="21"/>
      <c r="CL1610" s="21"/>
      <c r="CM1610" s="21"/>
      <c r="CN1610" s="21"/>
      <c r="CO1610" s="21"/>
    </row>
    <row r="1611" spans="1:93" s="12" customFormat="1" x14ac:dyDescent="0.3">
      <c r="A1611" s="13" t="s">
        <v>1603</v>
      </c>
      <c r="B1611" s="2">
        <v>4158</v>
      </c>
      <c r="C1611" s="22" t="s">
        <v>38</v>
      </c>
      <c r="D1611" s="22" t="s">
        <v>36</v>
      </c>
      <c r="E1611" s="22" t="s">
        <v>39</v>
      </c>
      <c r="F1611" s="2">
        <v>8</v>
      </c>
      <c r="G1611" s="23" t="s">
        <v>1331</v>
      </c>
      <c r="H1611" s="23" t="s">
        <v>1326</v>
      </c>
      <c r="I1611" s="35">
        <v>40403</v>
      </c>
      <c r="J1611" s="25"/>
      <c r="K1611" s="56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57"/>
      <c r="W1611" s="11"/>
      <c r="X1611" s="25"/>
      <c r="Y1611" s="25"/>
      <c r="Z1611" s="25"/>
      <c r="AA1611" s="25"/>
      <c r="AB1611" s="25"/>
      <c r="AC1611" s="25"/>
      <c r="AD1611" s="25"/>
      <c r="AE1611" s="25"/>
      <c r="AF1611" s="25"/>
      <c r="AG1611" s="25"/>
      <c r="AH1611" s="25"/>
      <c r="AI1611" s="56"/>
      <c r="AJ1611" s="11"/>
      <c r="AK1611" s="11"/>
      <c r="AL1611" s="11"/>
      <c r="AM1611" s="57"/>
      <c r="AN1611" s="25"/>
      <c r="AO1611" s="25"/>
      <c r="AP1611" s="25"/>
      <c r="AQ1611" s="21"/>
      <c r="AR1611" s="21"/>
      <c r="AS1611" s="21"/>
      <c r="AT1611" s="21"/>
      <c r="AU1611" s="21"/>
      <c r="AV1611" s="46"/>
      <c r="AW1611" s="41">
        <v>4158</v>
      </c>
      <c r="BH1611" s="12">
        <v>106</v>
      </c>
      <c r="BI1611" s="12">
        <v>112</v>
      </c>
      <c r="BJ1611" s="12">
        <v>165</v>
      </c>
      <c r="BK1611" s="47">
        <v>169</v>
      </c>
      <c r="BL1611" s="21"/>
      <c r="BM1611" s="21"/>
      <c r="BN1611" s="21"/>
      <c r="BO1611" s="21"/>
      <c r="BP1611" s="21"/>
      <c r="BQ1611" s="21"/>
      <c r="BR1611" s="21"/>
      <c r="BS1611" s="21"/>
      <c r="BT1611" s="21"/>
      <c r="BU1611" s="21"/>
      <c r="BV1611" s="21"/>
      <c r="BW1611" s="21"/>
      <c r="BX1611" s="21"/>
      <c r="BY1611" s="21"/>
      <c r="BZ1611" s="21"/>
      <c r="CA1611" s="21"/>
      <c r="CB1611" s="21"/>
      <c r="CC1611" s="21"/>
      <c r="CD1611" s="21"/>
      <c r="CE1611" s="21"/>
      <c r="CF1611" s="21"/>
      <c r="CG1611" s="21"/>
      <c r="CH1611" s="21"/>
      <c r="CI1611" s="21"/>
      <c r="CJ1611" s="21"/>
      <c r="CK1611" s="21"/>
      <c r="CL1611" s="21"/>
      <c r="CM1611" s="21"/>
      <c r="CN1611" s="21"/>
      <c r="CO1611" s="21"/>
    </row>
    <row r="1612" spans="1:93" s="12" customFormat="1" x14ac:dyDescent="0.3">
      <c r="A1612" s="13" t="s">
        <v>1603</v>
      </c>
      <c r="B1612" s="2">
        <v>4159</v>
      </c>
      <c r="C1612" s="22" t="s">
        <v>38</v>
      </c>
      <c r="D1612" s="22" t="s">
        <v>36</v>
      </c>
      <c r="E1612" s="22" t="s">
        <v>39</v>
      </c>
      <c r="F1612" s="2">
        <v>9</v>
      </c>
      <c r="G1612" s="23" t="s">
        <v>1332</v>
      </c>
      <c r="H1612" s="23" t="s">
        <v>1326</v>
      </c>
      <c r="I1612" s="35">
        <v>40403</v>
      </c>
      <c r="J1612" s="25">
        <v>10.5</v>
      </c>
      <c r="K1612" s="56">
        <v>16.3</v>
      </c>
      <c r="L1612" s="11">
        <v>0</v>
      </c>
      <c r="M1612" s="11">
        <v>35.5</v>
      </c>
      <c r="N1612" s="11">
        <v>0</v>
      </c>
      <c r="O1612" s="11">
        <v>37</v>
      </c>
      <c r="P1612" s="11">
        <v>0</v>
      </c>
      <c r="Q1612" s="11">
        <v>38.9</v>
      </c>
      <c r="R1612" s="11">
        <v>1</v>
      </c>
      <c r="S1612" s="11"/>
      <c r="T1612" s="11"/>
      <c r="U1612" s="11"/>
      <c r="V1612" s="57"/>
      <c r="W1612" s="11"/>
      <c r="X1612" s="25">
        <v>4</v>
      </c>
      <c r="Y1612" s="25">
        <v>4</v>
      </c>
      <c r="Z1612" s="25"/>
      <c r="AA1612" s="25"/>
      <c r="AB1612" s="25"/>
      <c r="AC1612" s="25"/>
      <c r="AD1612" s="25"/>
      <c r="AE1612" s="25"/>
      <c r="AF1612" s="25"/>
      <c r="AG1612" s="25"/>
      <c r="AH1612" s="25">
        <v>112.4</v>
      </c>
      <c r="AI1612" s="56"/>
      <c r="AJ1612" s="11"/>
      <c r="AK1612" s="11"/>
      <c r="AL1612" s="11"/>
      <c r="AM1612" s="57"/>
      <c r="AN1612" s="25"/>
      <c r="AO1612" s="25"/>
      <c r="AP1612" s="25"/>
      <c r="AQ1612" s="5">
        <v>6.3029873639915035</v>
      </c>
      <c r="AR1612" s="5">
        <v>1.156864886752129</v>
      </c>
      <c r="AS1612" s="5">
        <v>-8.7177925777305809</v>
      </c>
      <c r="AT1612" s="5">
        <v>38.214959881895382</v>
      </c>
      <c r="AU1612" s="5">
        <v>33.03320925331478</v>
      </c>
      <c r="AV1612" s="46"/>
      <c r="AW1612" s="41">
        <v>4159</v>
      </c>
      <c r="AX1612" s="12">
        <v>130</v>
      </c>
      <c r="AY1612" s="12">
        <v>130</v>
      </c>
      <c r="AZ1612" s="12">
        <v>160</v>
      </c>
      <c r="BA1612" s="12">
        <v>162</v>
      </c>
      <c r="BB1612" s="12">
        <v>194</v>
      </c>
      <c r="BC1612" s="12">
        <v>194</v>
      </c>
      <c r="BD1612" s="12">
        <v>138</v>
      </c>
      <c r="BE1612" s="12">
        <v>146</v>
      </c>
      <c r="BF1612" s="12">
        <v>164</v>
      </c>
      <c r="BG1612" s="12">
        <v>168</v>
      </c>
      <c r="BH1612" s="12">
        <v>112</v>
      </c>
      <c r="BI1612" s="12">
        <v>118</v>
      </c>
      <c r="BJ1612" s="12">
        <v>165</v>
      </c>
      <c r="BK1612" s="47">
        <v>171</v>
      </c>
      <c r="BL1612" s="21"/>
      <c r="BM1612" s="21"/>
      <c r="BN1612" s="21"/>
      <c r="BO1612" s="21"/>
      <c r="BP1612" s="21"/>
      <c r="BQ1612" s="21"/>
      <c r="BR1612" s="21"/>
      <c r="BS1612" s="21"/>
      <c r="BT1612" s="21"/>
      <c r="BU1612" s="21"/>
      <c r="BV1612" s="21"/>
      <c r="BW1612" s="21"/>
      <c r="BX1612" s="21"/>
      <c r="BY1612" s="21"/>
      <c r="BZ1612" s="21"/>
      <c r="CA1612" s="21"/>
      <c r="CB1612" s="21"/>
      <c r="CC1612" s="21"/>
      <c r="CD1612" s="21"/>
      <c r="CE1612" s="21"/>
      <c r="CF1612" s="21"/>
      <c r="CG1612" s="21"/>
      <c r="CH1612" s="21"/>
      <c r="CI1612" s="21"/>
      <c r="CJ1612" s="21"/>
      <c r="CK1612" s="21"/>
      <c r="CL1612" s="21"/>
      <c r="CM1612" s="21"/>
      <c r="CN1612" s="21"/>
      <c r="CO1612" s="21"/>
    </row>
    <row r="1613" spans="1:93" s="12" customFormat="1" x14ac:dyDescent="0.3">
      <c r="A1613" s="13" t="s">
        <v>1603</v>
      </c>
      <c r="B1613" s="2">
        <v>4160</v>
      </c>
      <c r="C1613" s="22" t="s">
        <v>38</v>
      </c>
      <c r="D1613" s="22" t="s">
        <v>36</v>
      </c>
      <c r="E1613" s="22" t="s">
        <v>39</v>
      </c>
      <c r="F1613" s="2">
        <v>10</v>
      </c>
      <c r="G1613" s="23" t="s">
        <v>1333</v>
      </c>
      <c r="H1613" s="23" t="s">
        <v>1326</v>
      </c>
      <c r="I1613" s="35">
        <v>40403</v>
      </c>
      <c r="J1613" s="25"/>
      <c r="K1613" s="56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57"/>
      <c r="W1613" s="11"/>
      <c r="X1613" s="25"/>
      <c r="Y1613" s="25"/>
      <c r="Z1613" s="25"/>
      <c r="AA1613" s="25"/>
      <c r="AB1613" s="25"/>
      <c r="AC1613" s="25"/>
      <c r="AD1613" s="25"/>
      <c r="AE1613" s="25"/>
      <c r="AF1613" s="25"/>
      <c r="AG1613" s="25"/>
      <c r="AH1613" s="25"/>
      <c r="AI1613" s="56"/>
      <c r="AJ1613" s="11"/>
      <c r="AK1613" s="11"/>
      <c r="AL1613" s="11"/>
      <c r="AM1613" s="57"/>
      <c r="AN1613" s="25"/>
      <c r="AO1613" s="25"/>
      <c r="AP1613" s="25"/>
      <c r="AQ1613" s="21"/>
      <c r="AR1613" s="21"/>
      <c r="AS1613" s="21"/>
      <c r="AT1613" s="21"/>
      <c r="AU1613" s="21"/>
      <c r="AV1613" s="46"/>
      <c r="AW1613" s="41">
        <v>4160</v>
      </c>
      <c r="AX1613" s="12">
        <v>130</v>
      </c>
      <c r="AY1613" s="12">
        <v>130</v>
      </c>
      <c r="AZ1613" s="12">
        <v>158</v>
      </c>
      <c r="BA1613" s="12">
        <v>160</v>
      </c>
      <c r="BB1613" s="12">
        <v>188</v>
      </c>
      <c r="BC1613" s="12">
        <v>198</v>
      </c>
      <c r="BD1613" s="12">
        <v>138</v>
      </c>
      <c r="BE1613" s="12">
        <v>146</v>
      </c>
      <c r="BF1613" s="12">
        <v>166</v>
      </c>
      <c r="BG1613" s="12">
        <v>168</v>
      </c>
      <c r="BH1613" s="12">
        <v>110</v>
      </c>
      <c r="BI1613" s="12">
        <v>110</v>
      </c>
      <c r="BJ1613" s="12">
        <v>165</v>
      </c>
      <c r="BK1613" s="47">
        <v>171</v>
      </c>
      <c r="BL1613" s="21"/>
      <c r="BM1613" s="21"/>
      <c r="BN1613" s="21"/>
      <c r="BO1613" s="21"/>
      <c r="BP1613" s="21"/>
      <c r="BQ1613" s="21"/>
      <c r="BR1613" s="21"/>
      <c r="BS1613" s="21"/>
      <c r="BT1613" s="21"/>
      <c r="BU1613" s="21"/>
      <c r="BV1613" s="21"/>
      <c r="BW1613" s="21"/>
      <c r="BX1613" s="21"/>
      <c r="BY1613" s="21"/>
      <c r="BZ1613" s="21"/>
      <c r="CA1613" s="21"/>
      <c r="CB1613" s="21"/>
      <c r="CC1613" s="21"/>
      <c r="CD1613" s="21"/>
      <c r="CE1613" s="21"/>
      <c r="CF1613" s="21"/>
      <c r="CG1613" s="21"/>
      <c r="CH1613" s="21"/>
      <c r="CI1613" s="21"/>
      <c r="CJ1613" s="21"/>
      <c r="CK1613" s="21"/>
      <c r="CL1613" s="21"/>
      <c r="CM1613" s="21"/>
      <c r="CN1613" s="21"/>
      <c r="CO1613" s="21"/>
    </row>
    <row r="1614" spans="1:93" s="12" customFormat="1" x14ac:dyDescent="0.3">
      <c r="A1614" s="13" t="s">
        <v>1603</v>
      </c>
      <c r="B1614" s="2">
        <v>4161</v>
      </c>
      <c r="C1614" s="22" t="s">
        <v>38</v>
      </c>
      <c r="D1614" s="22" t="s">
        <v>36</v>
      </c>
      <c r="E1614" s="22" t="s">
        <v>39</v>
      </c>
      <c r="F1614" s="2">
        <v>11</v>
      </c>
      <c r="G1614" s="23" t="s">
        <v>1334</v>
      </c>
      <c r="H1614" s="23" t="s">
        <v>1326</v>
      </c>
      <c r="I1614" s="35">
        <v>40403</v>
      </c>
      <c r="J1614" s="25"/>
      <c r="K1614" s="56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57"/>
      <c r="W1614" s="11"/>
      <c r="X1614" s="25"/>
      <c r="Y1614" s="25"/>
      <c r="Z1614" s="25"/>
      <c r="AA1614" s="25"/>
      <c r="AB1614" s="25"/>
      <c r="AC1614" s="25"/>
      <c r="AD1614" s="25"/>
      <c r="AE1614" s="25"/>
      <c r="AF1614" s="25"/>
      <c r="AG1614" s="25"/>
      <c r="AH1614" s="25"/>
      <c r="AI1614" s="56"/>
      <c r="AJ1614" s="11"/>
      <c r="AK1614" s="11"/>
      <c r="AL1614" s="11"/>
      <c r="AM1614" s="57"/>
      <c r="AN1614" s="25"/>
      <c r="AO1614" s="25"/>
      <c r="AP1614" s="25"/>
      <c r="AQ1614" s="21"/>
      <c r="AR1614" s="21"/>
      <c r="AS1614" s="21"/>
      <c r="AT1614" s="21"/>
      <c r="AU1614" s="21"/>
      <c r="AV1614" s="46"/>
      <c r="AW1614" s="41">
        <v>4161</v>
      </c>
      <c r="AX1614" s="12">
        <v>128</v>
      </c>
      <c r="AY1614" s="12">
        <v>130</v>
      </c>
      <c r="AZ1614" s="12">
        <v>162</v>
      </c>
      <c r="BA1614" s="12">
        <v>162</v>
      </c>
      <c r="BB1614" s="12">
        <v>188</v>
      </c>
      <c r="BC1614" s="12">
        <v>194</v>
      </c>
      <c r="BD1614" s="12">
        <v>138</v>
      </c>
      <c r="BE1614" s="12">
        <v>146</v>
      </c>
      <c r="BF1614" s="12">
        <v>166</v>
      </c>
      <c r="BG1614" s="12">
        <v>168</v>
      </c>
      <c r="BH1614" s="12">
        <v>110</v>
      </c>
      <c r="BI1614" s="12">
        <v>110</v>
      </c>
      <c r="BJ1614" s="12">
        <v>161</v>
      </c>
      <c r="BK1614" s="47">
        <v>175</v>
      </c>
      <c r="BL1614" s="21"/>
      <c r="BM1614" s="21"/>
      <c r="BN1614" s="21"/>
      <c r="BO1614" s="21"/>
      <c r="BP1614" s="21"/>
      <c r="BQ1614" s="21"/>
      <c r="BR1614" s="21"/>
      <c r="BS1614" s="21"/>
      <c r="BT1614" s="21"/>
      <c r="BU1614" s="21"/>
      <c r="BV1614" s="21"/>
      <c r="BW1614" s="21"/>
      <c r="BX1614" s="21"/>
      <c r="BY1614" s="21"/>
      <c r="BZ1614" s="21"/>
      <c r="CA1614" s="21"/>
      <c r="CB1614" s="21"/>
      <c r="CC1614" s="21"/>
      <c r="CD1614" s="21"/>
      <c r="CE1614" s="21"/>
      <c r="CF1614" s="21"/>
      <c r="CG1614" s="21"/>
      <c r="CH1614" s="21"/>
      <c r="CI1614" s="21"/>
      <c r="CJ1614" s="21"/>
      <c r="CK1614" s="21"/>
      <c r="CL1614" s="21"/>
      <c r="CM1614" s="21"/>
      <c r="CN1614" s="21"/>
      <c r="CO1614" s="21"/>
    </row>
    <row r="1615" spans="1:93" s="12" customFormat="1" x14ac:dyDescent="0.3">
      <c r="A1615" s="13" t="s">
        <v>1603</v>
      </c>
      <c r="B1615" s="2">
        <v>4162</v>
      </c>
      <c r="C1615" s="22" t="s">
        <v>38</v>
      </c>
      <c r="D1615" s="22" t="s">
        <v>36</v>
      </c>
      <c r="E1615" s="22" t="s">
        <v>39</v>
      </c>
      <c r="F1615" s="2">
        <v>12</v>
      </c>
      <c r="G1615" s="23" t="s">
        <v>1334</v>
      </c>
      <c r="H1615" s="23" t="s">
        <v>1328</v>
      </c>
      <c r="I1615" s="35">
        <v>40403</v>
      </c>
      <c r="J1615" s="25"/>
      <c r="K1615" s="56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57"/>
      <c r="W1615" s="11"/>
      <c r="X1615" s="25"/>
      <c r="Y1615" s="25"/>
      <c r="Z1615" s="25"/>
      <c r="AA1615" s="25"/>
      <c r="AB1615" s="25"/>
      <c r="AC1615" s="25"/>
      <c r="AD1615" s="25"/>
      <c r="AE1615" s="25"/>
      <c r="AF1615" s="25"/>
      <c r="AG1615" s="25"/>
      <c r="AH1615" s="25"/>
      <c r="AI1615" s="56"/>
      <c r="AJ1615" s="11"/>
      <c r="AK1615" s="11"/>
      <c r="AL1615" s="11"/>
      <c r="AM1615" s="57"/>
      <c r="AN1615" s="25"/>
      <c r="AO1615" s="25"/>
      <c r="AP1615" s="25"/>
      <c r="AQ1615" s="21"/>
      <c r="AR1615" s="21"/>
      <c r="AS1615" s="21"/>
      <c r="AT1615" s="21"/>
      <c r="AU1615" s="21"/>
      <c r="AV1615" s="46"/>
      <c r="AW1615" s="41">
        <v>4162</v>
      </c>
      <c r="AX1615" s="12">
        <v>128</v>
      </c>
      <c r="AY1615" s="12">
        <v>130</v>
      </c>
      <c r="AZ1615" s="12">
        <v>156</v>
      </c>
      <c r="BA1615" s="12">
        <v>158</v>
      </c>
      <c r="BB1615" s="12">
        <v>194</v>
      </c>
      <c r="BC1615" s="12">
        <v>194</v>
      </c>
      <c r="BD1615" s="12">
        <v>146</v>
      </c>
      <c r="BE1615" s="12">
        <v>146</v>
      </c>
      <c r="BF1615" s="12">
        <v>166</v>
      </c>
      <c r="BG1615" s="12">
        <v>168</v>
      </c>
      <c r="BH1615" s="12">
        <v>110</v>
      </c>
      <c r="BI1615" s="12">
        <v>110</v>
      </c>
      <c r="BJ1615" s="12">
        <v>165</v>
      </c>
      <c r="BK1615" s="47">
        <v>165</v>
      </c>
      <c r="BL1615" s="21"/>
      <c r="BM1615" s="21"/>
      <c r="BN1615" s="21"/>
      <c r="BO1615" s="21"/>
      <c r="BP1615" s="21"/>
      <c r="BQ1615" s="21"/>
      <c r="BR1615" s="21"/>
      <c r="BS1615" s="21"/>
      <c r="BT1615" s="21"/>
      <c r="BU1615" s="21"/>
      <c r="BV1615" s="21"/>
      <c r="BW1615" s="21"/>
      <c r="BX1615" s="21"/>
      <c r="BY1615" s="21"/>
      <c r="BZ1615" s="21"/>
      <c r="CA1615" s="21"/>
      <c r="CB1615" s="21"/>
      <c r="CC1615" s="21"/>
      <c r="CD1615" s="21"/>
      <c r="CE1615" s="21"/>
      <c r="CF1615" s="21"/>
      <c r="CG1615" s="21"/>
      <c r="CH1615" s="21"/>
      <c r="CI1615" s="21"/>
      <c r="CJ1615" s="21"/>
      <c r="CK1615" s="21"/>
      <c r="CL1615" s="21"/>
      <c r="CM1615" s="21"/>
      <c r="CN1615" s="21"/>
      <c r="CO1615" s="21"/>
    </row>
    <row r="1616" spans="1:93" s="12" customFormat="1" x14ac:dyDescent="0.3">
      <c r="A1616" s="13" t="s">
        <v>1603</v>
      </c>
      <c r="B1616" s="2">
        <v>4163</v>
      </c>
      <c r="C1616" s="22" t="s">
        <v>38</v>
      </c>
      <c r="D1616" s="22" t="s">
        <v>36</v>
      </c>
      <c r="E1616" s="22" t="s">
        <v>39</v>
      </c>
      <c r="F1616" s="2">
        <v>13</v>
      </c>
      <c r="G1616" s="23" t="s">
        <v>1335</v>
      </c>
      <c r="H1616" s="23" t="s">
        <v>1326</v>
      </c>
      <c r="I1616" s="35">
        <v>40403</v>
      </c>
      <c r="J1616" s="25">
        <v>11</v>
      </c>
      <c r="K1616" s="56">
        <v>6</v>
      </c>
      <c r="L1616" s="11">
        <v>0</v>
      </c>
      <c r="M1616" s="11" t="s">
        <v>40</v>
      </c>
      <c r="N1616" s="11">
        <v>0</v>
      </c>
      <c r="O1616" s="11">
        <v>22</v>
      </c>
      <c r="P1616" s="11">
        <v>0</v>
      </c>
      <c r="Q1616" s="11" t="s">
        <v>41</v>
      </c>
      <c r="R1616" s="11">
        <v>10</v>
      </c>
      <c r="S1616" s="11" t="s">
        <v>59</v>
      </c>
      <c r="T1616" s="11">
        <v>10</v>
      </c>
      <c r="U1616" s="11"/>
      <c r="V1616" s="57"/>
      <c r="W1616" s="11"/>
      <c r="X1616" s="25">
        <v>4</v>
      </c>
      <c r="Y1616" s="25">
        <v>3</v>
      </c>
      <c r="Z1616" s="25"/>
      <c r="AA1616" s="25"/>
      <c r="AB1616" s="25"/>
      <c r="AC1616" s="25"/>
      <c r="AD1616" s="25"/>
      <c r="AE1616" s="25"/>
      <c r="AF1616" s="25"/>
      <c r="AG1616" s="25"/>
      <c r="AH1616" s="25">
        <v>95.5</v>
      </c>
      <c r="AI1616" s="56"/>
      <c r="AJ1616" s="11">
        <v>3.288408612595104</v>
      </c>
      <c r="AK1616" s="11">
        <v>0</v>
      </c>
      <c r="AL1616" s="11">
        <v>39.214558570840261</v>
      </c>
      <c r="AM1616" s="57">
        <v>60.785441429159746</v>
      </c>
      <c r="AN1616" s="25">
        <v>33</v>
      </c>
      <c r="AO1616" s="25"/>
      <c r="AP1616" s="25"/>
      <c r="AQ1616" s="5">
        <v>6.4500391370715215</v>
      </c>
      <c r="AR1616" s="5">
        <v>1.1836948192203962</v>
      </c>
      <c r="AS1616" s="5">
        <v>-9.8729753021138738</v>
      </c>
      <c r="AT1616" s="5">
        <v>38.910930446016991</v>
      </c>
      <c r="AU1616" s="5">
        <v>32.872434528052139</v>
      </c>
      <c r="AV1616" s="46"/>
      <c r="AW1616" s="41">
        <v>4163</v>
      </c>
      <c r="AX1616" s="12">
        <v>130</v>
      </c>
      <c r="AY1616" s="12">
        <v>130</v>
      </c>
      <c r="AZ1616" s="12">
        <v>162</v>
      </c>
      <c r="BA1616" s="12">
        <v>162</v>
      </c>
      <c r="BB1616" s="12">
        <v>194</v>
      </c>
      <c r="BC1616" s="12">
        <v>196</v>
      </c>
      <c r="BD1616" s="12">
        <v>138</v>
      </c>
      <c r="BE1616" s="12">
        <v>146</v>
      </c>
      <c r="BF1616" s="12">
        <v>170</v>
      </c>
      <c r="BG1616" s="12">
        <v>170</v>
      </c>
      <c r="BH1616" s="12">
        <v>110</v>
      </c>
      <c r="BI1616" s="12">
        <v>112</v>
      </c>
      <c r="BJ1616" s="12">
        <v>165</v>
      </c>
      <c r="BK1616" s="47">
        <v>169</v>
      </c>
      <c r="BL1616" s="21"/>
      <c r="BM1616" s="21"/>
      <c r="BN1616" s="21"/>
      <c r="BO1616" s="21"/>
      <c r="BP1616" s="21"/>
      <c r="BQ1616" s="21"/>
      <c r="BR1616" s="21"/>
      <c r="BS1616" s="21"/>
      <c r="BT1616" s="21"/>
      <c r="BU1616" s="21"/>
      <c r="BV1616" s="21"/>
      <c r="BW1616" s="21"/>
      <c r="BX1616" s="21"/>
      <c r="BY1616" s="21"/>
      <c r="BZ1616" s="21"/>
      <c r="CA1616" s="21"/>
      <c r="CB1616" s="21"/>
      <c r="CC1616" s="21"/>
      <c r="CD1616" s="21"/>
      <c r="CE1616" s="21"/>
      <c r="CF1616" s="21"/>
      <c r="CG1616" s="21"/>
      <c r="CH1616" s="21"/>
      <c r="CI1616" s="21"/>
      <c r="CJ1616" s="21"/>
      <c r="CK1616" s="21"/>
      <c r="CL1616" s="21"/>
      <c r="CM1616" s="21"/>
      <c r="CN1616" s="21"/>
      <c r="CO1616" s="21"/>
    </row>
    <row r="1617" spans="1:93" s="12" customFormat="1" x14ac:dyDescent="0.3">
      <c r="A1617" s="13" t="s">
        <v>1603</v>
      </c>
      <c r="B1617" s="2">
        <v>4164</v>
      </c>
      <c r="C1617" s="22" t="s">
        <v>38</v>
      </c>
      <c r="D1617" s="22" t="s">
        <v>36</v>
      </c>
      <c r="E1617" s="22" t="s">
        <v>39</v>
      </c>
      <c r="F1617" s="2">
        <v>14</v>
      </c>
      <c r="G1617" s="23" t="s">
        <v>1336</v>
      </c>
      <c r="H1617" s="23" t="s">
        <v>1328</v>
      </c>
      <c r="I1617" s="35">
        <v>40403</v>
      </c>
      <c r="J1617" s="25"/>
      <c r="K1617" s="56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57"/>
      <c r="W1617" s="11"/>
      <c r="X1617" s="25"/>
      <c r="Y1617" s="25"/>
      <c r="Z1617" s="25"/>
      <c r="AA1617" s="25"/>
      <c r="AB1617" s="25"/>
      <c r="AC1617" s="25"/>
      <c r="AD1617" s="25"/>
      <c r="AE1617" s="25"/>
      <c r="AF1617" s="25"/>
      <c r="AG1617" s="25"/>
      <c r="AH1617" s="25"/>
      <c r="AI1617" s="56"/>
      <c r="AJ1617" s="11"/>
      <c r="AK1617" s="11"/>
      <c r="AL1617" s="11"/>
      <c r="AM1617" s="57"/>
      <c r="AN1617" s="25"/>
      <c r="AO1617" s="25"/>
      <c r="AP1617" s="25"/>
      <c r="AQ1617" s="21"/>
      <c r="AR1617" s="21"/>
      <c r="AS1617" s="21"/>
      <c r="AT1617" s="21"/>
      <c r="AU1617" s="21"/>
      <c r="AV1617" s="46"/>
      <c r="AW1617" s="41">
        <v>4164</v>
      </c>
      <c r="AX1617" s="12">
        <v>130</v>
      </c>
      <c r="AY1617" s="12">
        <v>130</v>
      </c>
      <c r="AZ1617" s="12">
        <v>162</v>
      </c>
      <c r="BA1617" s="12">
        <v>166</v>
      </c>
      <c r="BB1617" s="12">
        <v>190</v>
      </c>
      <c r="BC1617" s="12">
        <v>194</v>
      </c>
      <c r="BD1617" s="12">
        <v>138</v>
      </c>
      <c r="BE1617" s="12">
        <v>146</v>
      </c>
      <c r="BF1617" s="12">
        <v>168</v>
      </c>
      <c r="BG1617" s="12">
        <v>168</v>
      </c>
      <c r="BH1617" s="12">
        <v>110</v>
      </c>
      <c r="BI1617" s="12">
        <v>110</v>
      </c>
      <c r="BJ1617" s="12">
        <v>165</v>
      </c>
      <c r="BK1617" s="47">
        <v>165</v>
      </c>
      <c r="BL1617" s="21"/>
      <c r="BM1617" s="21"/>
      <c r="BN1617" s="21"/>
      <c r="BO1617" s="21"/>
      <c r="BP1617" s="21"/>
      <c r="BQ1617" s="21"/>
      <c r="BR1617" s="21"/>
      <c r="BS1617" s="21"/>
      <c r="BT1617" s="21"/>
      <c r="BU1617" s="21"/>
      <c r="BV1617" s="21"/>
      <c r="BW1617" s="21"/>
      <c r="BX1617" s="21"/>
      <c r="BY1617" s="21"/>
      <c r="BZ1617" s="21"/>
      <c r="CA1617" s="21"/>
      <c r="CB1617" s="21"/>
      <c r="CC1617" s="21"/>
      <c r="CD1617" s="21"/>
      <c r="CE1617" s="21"/>
      <c r="CF1617" s="21"/>
      <c r="CG1617" s="21"/>
      <c r="CH1617" s="21"/>
      <c r="CI1617" s="21"/>
      <c r="CJ1617" s="21"/>
      <c r="CK1617" s="21"/>
      <c r="CL1617" s="21"/>
      <c r="CM1617" s="21"/>
      <c r="CN1617" s="21"/>
      <c r="CO1617" s="21"/>
    </row>
    <row r="1618" spans="1:93" s="12" customFormat="1" x14ac:dyDescent="0.3">
      <c r="A1618" s="13" t="s">
        <v>1603</v>
      </c>
      <c r="B1618" s="2">
        <v>4165</v>
      </c>
      <c r="C1618" s="22" t="s">
        <v>38</v>
      </c>
      <c r="D1618" s="22" t="s">
        <v>36</v>
      </c>
      <c r="E1618" s="22" t="s">
        <v>39</v>
      </c>
      <c r="F1618" s="2">
        <v>15</v>
      </c>
      <c r="G1618" s="23" t="s">
        <v>1337</v>
      </c>
      <c r="H1618" s="23" t="s">
        <v>1326</v>
      </c>
      <c r="I1618" s="35">
        <v>40403</v>
      </c>
      <c r="J1618" s="25"/>
      <c r="K1618" s="56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57"/>
      <c r="W1618" s="11"/>
      <c r="X1618" s="25"/>
      <c r="Y1618" s="25"/>
      <c r="Z1618" s="25"/>
      <c r="AA1618" s="25"/>
      <c r="AB1618" s="25"/>
      <c r="AC1618" s="25"/>
      <c r="AD1618" s="25"/>
      <c r="AE1618" s="25"/>
      <c r="AF1618" s="25"/>
      <c r="AG1618" s="25"/>
      <c r="AH1618" s="25"/>
      <c r="AI1618" s="46"/>
      <c r="AM1618" s="47"/>
      <c r="AN1618" s="25"/>
      <c r="AO1618" s="25"/>
      <c r="AP1618" s="25"/>
      <c r="AQ1618" s="21"/>
      <c r="AR1618" s="21"/>
      <c r="AS1618" s="21"/>
      <c r="AT1618" s="21"/>
      <c r="AU1618" s="21"/>
      <c r="AV1618" s="46"/>
      <c r="AW1618" s="41">
        <v>4165</v>
      </c>
      <c r="AX1618" s="12">
        <v>130</v>
      </c>
      <c r="AY1618" s="12">
        <v>130</v>
      </c>
      <c r="AZ1618" s="12">
        <v>162</v>
      </c>
      <c r="BA1618" s="12">
        <v>162</v>
      </c>
      <c r="BB1618" s="12">
        <v>184</v>
      </c>
      <c r="BC1618" s="12">
        <v>194</v>
      </c>
      <c r="BD1618" s="12">
        <v>138</v>
      </c>
      <c r="BE1618" s="12">
        <v>146</v>
      </c>
      <c r="BF1618" s="12">
        <v>168</v>
      </c>
      <c r="BG1618" s="12">
        <v>168</v>
      </c>
      <c r="BH1618" s="12">
        <v>110</v>
      </c>
      <c r="BI1618" s="12">
        <v>110</v>
      </c>
      <c r="BJ1618" s="12">
        <v>165</v>
      </c>
      <c r="BK1618" s="47">
        <v>169</v>
      </c>
      <c r="BL1618" s="21"/>
      <c r="BM1618" s="21"/>
      <c r="BN1618" s="21"/>
      <c r="BO1618" s="21"/>
      <c r="BP1618" s="21"/>
      <c r="BQ1618" s="21"/>
      <c r="BR1618" s="21"/>
      <c r="BS1618" s="21"/>
      <c r="BT1618" s="21"/>
      <c r="BU1618" s="21"/>
      <c r="BV1618" s="21"/>
      <c r="BW1618" s="21"/>
      <c r="BX1618" s="21"/>
      <c r="BY1618" s="21"/>
      <c r="BZ1618" s="21"/>
      <c r="CA1618" s="21"/>
      <c r="CB1618" s="21"/>
      <c r="CC1618" s="21"/>
      <c r="CD1618" s="21"/>
      <c r="CE1618" s="21"/>
      <c r="CF1618" s="21"/>
      <c r="CG1618" s="21"/>
      <c r="CH1618" s="21"/>
      <c r="CI1618" s="21"/>
      <c r="CJ1618" s="21"/>
      <c r="CK1618" s="21"/>
      <c r="CL1618" s="21"/>
      <c r="CM1618" s="21"/>
      <c r="CN1618" s="21"/>
      <c r="CO1618" s="21"/>
    </row>
    <row r="1619" spans="1:93" s="12" customFormat="1" x14ac:dyDescent="0.3">
      <c r="A1619" s="13" t="s">
        <v>1603</v>
      </c>
      <c r="B1619" s="2">
        <v>4166</v>
      </c>
      <c r="C1619" s="22" t="s">
        <v>38</v>
      </c>
      <c r="D1619" s="22" t="s">
        <v>36</v>
      </c>
      <c r="E1619" s="22" t="s">
        <v>39</v>
      </c>
      <c r="F1619" s="2">
        <v>16</v>
      </c>
      <c r="G1619" s="23" t="s">
        <v>1338</v>
      </c>
      <c r="H1619" s="23" t="s">
        <v>1328</v>
      </c>
      <c r="I1619" s="35">
        <v>40403</v>
      </c>
      <c r="J1619" s="25"/>
      <c r="K1619" s="56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57"/>
      <c r="W1619" s="11"/>
      <c r="X1619" s="25"/>
      <c r="Y1619" s="25"/>
      <c r="Z1619" s="25"/>
      <c r="AA1619" s="25"/>
      <c r="AB1619" s="25"/>
      <c r="AC1619" s="25"/>
      <c r="AD1619" s="25"/>
      <c r="AE1619" s="25"/>
      <c r="AF1619" s="25"/>
      <c r="AG1619" s="25"/>
      <c r="AH1619" s="25"/>
      <c r="AI1619" s="56"/>
      <c r="AJ1619" s="11"/>
      <c r="AK1619" s="11"/>
      <c r="AL1619" s="11"/>
      <c r="AM1619" s="57"/>
      <c r="AN1619" s="25"/>
      <c r="AO1619" s="25"/>
      <c r="AP1619" s="25"/>
      <c r="AQ1619" s="21"/>
      <c r="AR1619" s="21"/>
      <c r="AS1619" s="21"/>
      <c r="AT1619" s="21"/>
      <c r="AU1619" s="21"/>
      <c r="AV1619" s="46"/>
      <c r="AW1619" s="41">
        <v>4166</v>
      </c>
      <c r="AX1619" s="12">
        <v>130</v>
      </c>
      <c r="AY1619" s="12">
        <v>130</v>
      </c>
      <c r="AZ1619" s="12">
        <v>152</v>
      </c>
      <c r="BA1619" s="12">
        <v>162</v>
      </c>
      <c r="BB1619" s="12">
        <v>194</v>
      </c>
      <c r="BC1619" s="12">
        <v>194</v>
      </c>
      <c r="BD1619" s="12">
        <v>138</v>
      </c>
      <c r="BE1619" s="12">
        <v>138</v>
      </c>
      <c r="BF1619" s="12">
        <v>166</v>
      </c>
      <c r="BG1619" s="12">
        <v>166</v>
      </c>
      <c r="BH1619" s="12">
        <v>114</v>
      </c>
      <c r="BI1619" s="12">
        <v>114</v>
      </c>
      <c r="BJ1619" s="12">
        <v>161</v>
      </c>
      <c r="BK1619" s="47">
        <v>171</v>
      </c>
      <c r="BL1619" s="21"/>
      <c r="BM1619" s="21"/>
      <c r="BN1619" s="21"/>
      <c r="BO1619" s="21"/>
      <c r="BP1619" s="21"/>
      <c r="BQ1619" s="21"/>
      <c r="BR1619" s="21"/>
      <c r="BS1619" s="21"/>
      <c r="BT1619" s="21"/>
      <c r="BU1619" s="21"/>
      <c r="BV1619" s="21"/>
      <c r="BW1619" s="21"/>
      <c r="BX1619" s="21"/>
      <c r="BY1619" s="21"/>
      <c r="BZ1619" s="21"/>
      <c r="CA1619" s="21"/>
      <c r="CB1619" s="21"/>
      <c r="CC1619" s="21"/>
      <c r="CD1619" s="21"/>
      <c r="CE1619" s="21"/>
      <c r="CF1619" s="21"/>
      <c r="CG1619" s="21"/>
      <c r="CH1619" s="21"/>
      <c r="CI1619" s="21"/>
      <c r="CJ1619" s="21"/>
      <c r="CK1619" s="21"/>
      <c r="CL1619" s="21"/>
      <c r="CM1619" s="21"/>
      <c r="CN1619" s="21"/>
      <c r="CO1619" s="21"/>
    </row>
    <row r="1620" spans="1:93" s="12" customFormat="1" x14ac:dyDescent="0.3">
      <c r="A1620" s="13" t="s">
        <v>1603</v>
      </c>
      <c r="B1620" s="2">
        <v>4167</v>
      </c>
      <c r="C1620" s="22" t="s">
        <v>38</v>
      </c>
      <c r="D1620" s="22" t="s">
        <v>36</v>
      </c>
      <c r="E1620" s="22" t="s">
        <v>39</v>
      </c>
      <c r="F1620" s="2">
        <v>17</v>
      </c>
      <c r="G1620" s="23" t="s">
        <v>1339</v>
      </c>
      <c r="H1620" s="23" t="s">
        <v>1328</v>
      </c>
      <c r="I1620" s="35">
        <v>40403</v>
      </c>
      <c r="J1620" s="25">
        <v>9.5</v>
      </c>
      <c r="K1620" s="56">
        <v>25</v>
      </c>
      <c r="L1620" s="11">
        <v>0</v>
      </c>
      <c r="M1620" s="11" t="s">
        <v>60</v>
      </c>
      <c r="N1620" s="11">
        <v>0</v>
      </c>
      <c r="O1620" s="11" t="s">
        <v>61</v>
      </c>
      <c r="P1620" s="11">
        <v>1</v>
      </c>
      <c r="Q1620" s="11">
        <v>40.200000000000003</v>
      </c>
      <c r="R1620" s="11">
        <v>3</v>
      </c>
      <c r="S1620" s="11"/>
      <c r="T1620" s="11"/>
      <c r="U1620" s="11"/>
      <c r="V1620" s="57"/>
      <c r="W1620" s="11"/>
      <c r="X1620" s="25">
        <v>4</v>
      </c>
      <c r="Y1620" s="25">
        <v>3.5</v>
      </c>
      <c r="Z1620" s="25"/>
      <c r="AA1620" s="25"/>
      <c r="AB1620" s="25"/>
      <c r="AC1620" s="25"/>
      <c r="AD1620" s="25"/>
      <c r="AE1620" s="25"/>
      <c r="AF1620" s="25"/>
      <c r="AG1620" s="25"/>
      <c r="AH1620" s="25">
        <v>74</v>
      </c>
      <c r="AI1620" s="56"/>
      <c r="AJ1620" s="11"/>
      <c r="AK1620" s="11"/>
      <c r="AL1620" s="11"/>
      <c r="AM1620" s="57"/>
      <c r="AN1620" s="25"/>
      <c r="AO1620" s="25"/>
      <c r="AP1620" s="25"/>
      <c r="AQ1620" s="5">
        <v>7.8527923395669594</v>
      </c>
      <c r="AR1620" s="5">
        <v>1.3454508638108273</v>
      </c>
      <c r="AS1620" s="5">
        <v>-10.250799748443034</v>
      </c>
      <c r="AT1620" s="5">
        <v>37.762415746130934</v>
      </c>
      <c r="AU1620" s="5">
        <v>28.066737152461624</v>
      </c>
      <c r="AV1620" s="46"/>
      <c r="AW1620" s="41">
        <v>4167</v>
      </c>
      <c r="AX1620" s="12">
        <v>130</v>
      </c>
      <c r="AY1620" s="12">
        <v>130</v>
      </c>
      <c r="AZ1620" s="12">
        <v>158</v>
      </c>
      <c r="BA1620" s="12">
        <v>164</v>
      </c>
      <c r="BB1620" s="12">
        <v>188</v>
      </c>
      <c r="BC1620" s="12">
        <v>192</v>
      </c>
      <c r="BD1620" s="12">
        <v>138</v>
      </c>
      <c r="BE1620" s="12">
        <v>146</v>
      </c>
      <c r="BF1620" s="12">
        <v>166</v>
      </c>
      <c r="BG1620" s="12">
        <v>168</v>
      </c>
      <c r="BH1620" s="12">
        <v>110</v>
      </c>
      <c r="BI1620" s="12">
        <v>114</v>
      </c>
      <c r="BJ1620" s="12">
        <v>165</v>
      </c>
      <c r="BK1620" s="47">
        <v>169</v>
      </c>
      <c r="BL1620" s="21"/>
      <c r="BM1620" s="21"/>
      <c r="BN1620" s="21"/>
      <c r="BO1620" s="21"/>
      <c r="BP1620" s="21"/>
      <c r="BQ1620" s="21"/>
      <c r="BR1620" s="21"/>
      <c r="BS1620" s="21"/>
      <c r="BT1620" s="21"/>
      <c r="BU1620" s="21"/>
      <c r="BV1620" s="21"/>
      <c r="BW1620" s="21"/>
      <c r="BX1620" s="21"/>
      <c r="BY1620" s="21"/>
      <c r="BZ1620" s="21"/>
      <c r="CA1620" s="21"/>
      <c r="CB1620" s="21"/>
      <c r="CC1620" s="21"/>
      <c r="CD1620" s="21"/>
      <c r="CE1620" s="21"/>
      <c r="CF1620" s="21"/>
      <c r="CG1620" s="21"/>
      <c r="CH1620" s="21"/>
      <c r="CI1620" s="21"/>
      <c r="CJ1620" s="21"/>
      <c r="CK1620" s="21"/>
      <c r="CL1620" s="21"/>
      <c r="CM1620" s="21"/>
      <c r="CN1620" s="21"/>
      <c r="CO1620" s="21"/>
    </row>
    <row r="1621" spans="1:93" s="12" customFormat="1" x14ac:dyDescent="0.3">
      <c r="A1621" s="13" t="s">
        <v>1603</v>
      </c>
      <c r="B1621" s="2">
        <v>4168</v>
      </c>
      <c r="C1621" s="22" t="s">
        <v>38</v>
      </c>
      <c r="D1621" s="22" t="s">
        <v>36</v>
      </c>
      <c r="E1621" s="22" t="s">
        <v>39</v>
      </c>
      <c r="F1621" s="2">
        <v>18</v>
      </c>
      <c r="G1621" s="23" t="s">
        <v>1339</v>
      </c>
      <c r="H1621" s="23" t="s">
        <v>1328</v>
      </c>
      <c r="I1621" s="35">
        <v>40403</v>
      </c>
      <c r="J1621" s="25"/>
      <c r="K1621" s="56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57"/>
      <c r="W1621" s="11"/>
      <c r="X1621" s="25"/>
      <c r="Y1621" s="25"/>
      <c r="Z1621" s="25"/>
      <c r="AA1621" s="25"/>
      <c r="AB1621" s="25"/>
      <c r="AC1621" s="25"/>
      <c r="AD1621" s="25"/>
      <c r="AE1621" s="25"/>
      <c r="AF1621" s="25"/>
      <c r="AG1621" s="25"/>
      <c r="AH1621" s="25"/>
      <c r="AI1621" s="56"/>
      <c r="AJ1621" s="11"/>
      <c r="AK1621" s="11"/>
      <c r="AL1621" s="11"/>
      <c r="AM1621" s="57"/>
      <c r="AN1621" s="25"/>
      <c r="AO1621" s="25"/>
      <c r="AP1621" s="25"/>
      <c r="AQ1621" s="21"/>
      <c r="AR1621" s="21"/>
      <c r="AS1621" s="21"/>
      <c r="AT1621" s="21"/>
      <c r="AU1621" s="21"/>
      <c r="AV1621" s="46"/>
      <c r="AW1621" s="41">
        <v>4168</v>
      </c>
      <c r="AX1621" s="12">
        <v>130</v>
      </c>
      <c r="AY1621" s="12">
        <v>130</v>
      </c>
      <c r="AZ1621" s="12">
        <v>158</v>
      </c>
      <c r="BA1621" s="12">
        <v>166</v>
      </c>
      <c r="BB1621" s="12">
        <v>190</v>
      </c>
      <c r="BC1621" s="12">
        <v>194</v>
      </c>
      <c r="BD1621" s="12">
        <v>138</v>
      </c>
      <c r="BE1621" s="12">
        <v>146</v>
      </c>
      <c r="BF1621" s="12">
        <v>168</v>
      </c>
      <c r="BG1621" s="12">
        <v>168</v>
      </c>
      <c r="BH1621" s="12">
        <v>112</v>
      </c>
      <c r="BI1621" s="12">
        <v>112</v>
      </c>
      <c r="BJ1621" s="12">
        <v>165</v>
      </c>
      <c r="BK1621" s="47">
        <v>171</v>
      </c>
      <c r="BL1621" s="21"/>
      <c r="BM1621" s="21"/>
      <c r="BN1621" s="21"/>
      <c r="BO1621" s="21"/>
      <c r="BP1621" s="21"/>
      <c r="BQ1621" s="21"/>
      <c r="BR1621" s="21"/>
      <c r="BS1621" s="21"/>
      <c r="BT1621" s="21"/>
      <c r="BU1621" s="21"/>
      <c r="BV1621" s="21"/>
      <c r="BW1621" s="21"/>
      <c r="BX1621" s="21"/>
      <c r="BY1621" s="21"/>
      <c r="BZ1621" s="21"/>
      <c r="CA1621" s="21"/>
      <c r="CB1621" s="21"/>
      <c r="CC1621" s="21"/>
      <c r="CD1621" s="21"/>
      <c r="CE1621" s="21"/>
      <c r="CF1621" s="21"/>
      <c r="CG1621" s="21"/>
      <c r="CH1621" s="21"/>
      <c r="CI1621" s="21"/>
      <c r="CJ1621" s="21"/>
      <c r="CK1621" s="21"/>
      <c r="CL1621" s="21"/>
      <c r="CM1621" s="21"/>
      <c r="CN1621" s="21"/>
      <c r="CO1621" s="21"/>
    </row>
    <row r="1622" spans="1:93" s="12" customFormat="1" x14ac:dyDescent="0.3">
      <c r="A1622" s="13" t="s">
        <v>1603</v>
      </c>
      <c r="B1622" s="2">
        <v>4169</v>
      </c>
      <c r="C1622" s="22" t="s">
        <v>38</v>
      </c>
      <c r="D1622" s="22" t="s">
        <v>36</v>
      </c>
      <c r="E1622" s="22" t="s">
        <v>39</v>
      </c>
      <c r="F1622" s="2">
        <v>19</v>
      </c>
      <c r="G1622" s="23" t="s">
        <v>1340</v>
      </c>
      <c r="H1622" s="23" t="s">
        <v>1328</v>
      </c>
      <c r="I1622" s="35">
        <v>40403</v>
      </c>
      <c r="J1622" s="25"/>
      <c r="K1622" s="56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57"/>
      <c r="W1622" s="11"/>
      <c r="X1622" s="25"/>
      <c r="Y1622" s="25"/>
      <c r="Z1622" s="25"/>
      <c r="AA1622" s="25"/>
      <c r="AB1622" s="25"/>
      <c r="AC1622" s="25"/>
      <c r="AD1622" s="25"/>
      <c r="AE1622" s="25"/>
      <c r="AF1622" s="25"/>
      <c r="AG1622" s="25"/>
      <c r="AH1622" s="25"/>
      <c r="AI1622" s="56"/>
      <c r="AJ1622" s="11"/>
      <c r="AK1622" s="11"/>
      <c r="AL1622" s="11"/>
      <c r="AM1622" s="57"/>
      <c r="AN1622" s="25"/>
      <c r="AO1622" s="25"/>
      <c r="AP1622" s="25"/>
      <c r="AQ1622" s="21"/>
      <c r="AR1622" s="21"/>
      <c r="AS1622" s="21"/>
      <c r="AT1622" s="21"/>
      <c r="AU1622" s="21"/>
      <c r="AV1622" s="46"/>
      <c r="AW1622" s="41">
        <v>4169</v>
      </c>
      <c r="AZ1622" s="12">
        <v>162</v>
      </c>
      <c r="BA1622" s="12">
        <v>164</v>
      </c>
      <c r="BB1622" s="12">
        <v>194</v>
      </c>
      <c r="BC1622" s="12">
        <v>194</v>
      </c>
      <c r="BD1622" s="12">
        <v>138</v>
      </c>
      <c r="BE1622" s="12">
        <v>146</v>
      </c>
      <c r="BF1622" s="12">
        <v>168</v>
      </c>
      <c r="BG1622" s="12">
        <v>168</v>
      </c>
      <c r="BH1622" s="12">
        <v>112</v>
      </c>
      <c r="BI1622" s="12">
        <v>112</v>
      </c>
      <c r="BK1622" s="47"/>
      <c r="BL1622" s="21"/>
      <c r="BM1622" s="21"/>
      <c r="BN1622" s="21"/>
      <c r="BO1622" s="21"/>
      <c r="BP1622" s="21"/>
      <c r="BQ1622" s="21"/>
      <c r="BR1622" s="21"/>
      <c r="BS1622" s="21"/>
      <c r="BT1622" s="21"/>
      <c r="BU1622" s="21"/>
      <c r="BV1622" s="21"/>
      <c r="BW1622" s="21"/>
      <c r="BX1622" s="21"/>
      <c r="BY1622" s="21"/>
      <c r="BZ1622" s="21"/>
      <c r="CA1622" s="21"/>
      <c r="CB1622" s="21"/>
      <c r="CC1622" s="21"/>
      <c r="CD1622" s="21"/>
      <c r="CE1622" s="21"/>
      <c r="CF1622" s="21"/>
      <c r="CG1622" s="21"/>
      <c r="CH1622" s="21"/>
      <c r="CI1622" s="21"/>
      <c r="CJ1622" s="21"/>
      <c r="CK1622" s="21"/>
      <c r="CL1622" s="21"/>
      <c r="CM1622" s="21"/>
      <c r="CN1622" s="21"/>
      <c r="CO1622" s="21"/>
    </row>
    <row r="1623" spans="1:93" s="12" customFormat="1" x14ac:dyDescent="0.3">
      <c r="A1623" s="13" t="s">
        <v>1603</v>
      </c>
      <c r="B1623" s="2">
        <v>4170</v>
      </c>
      <c r="C1623" s="22" t="s">
        <v>38</v>
      </c>
      <c r="D1623" s="22" t="s">
        <v>36</v>
      </c>
      <c r="E1623" s="22" t="s">
        <v>39</v>
      </c>
      <c r="F1623" s="2">
        <v>20</v>
      </c>
      <c r="G1623" s="23" t="s">
        <v>1341</v>
      </c>
      <c r="H1623" s="23" t="s">
        <v>1328</v>
      </c>
      <c r="I1623" s="35">
        <v>40403</v>
      </c>
      <c r="J1623" s="25"/>
      <c r="K1623" s="56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57"/>
      <c r="W1623" s="11"/>
      <c r="X1623" s="25"/>
      <c r="Y1623" s="25"/>
      <c r="Z1623" s="25"/>
      <c r="AA1623" s="25"/>
      <c r="AB1623" s="25"/>
      <c r="AC1623" s="25"/>
      <c r="AD1623" s="25"/>
      <c r="AE1623" s="25"/>
      <c r="AF1623" s="25"/>
      <c r="AG1623" s="25"/>
      <c r="AH1623" s="25"/>
      <c r="AI1623" s="56"/>
      <c r="AJ1623" s="11"/>
      <c r="AK1623" s="11"/>
      <c r="AL1623" s="11"/>
      <c r="AM1623" s="57"/>
      <c r="AN1623" s="25"/>
      <c r="AO1623" s="25"/>
      <c r="AP1623" s="25"/>
      <c r="AQ1623" s="21"/>
      <c r="AR1623" s="21"/>
      <c r="AS1623" s="21"/>
      <c r="AT1623" s="21"/>
      <c r="AU1623" s="21"/>
      <c r="AV1623" s="46"/>
      <c r="AW1623" s="41">
        <v>4170</v>
      </c>
      <c r="AX1623" s="12">
        <v>130</v>
      </c>
      <c r="AY1623" s="12">
        <v>130</v>
      </c>
      <c r="AZ1623" s="12">
        <v>162</v>
      </c>
      <c r="BA1623" s="12">
        <v>164</v>
      </c>
      <c r="BB1623" s="12">
        <v>194</v>
      </c>
      <c r="BC1623" s="12">
        <v>198</v>
      </c>
      <c r="BD1623" s="12">
        <v>138</v>
      </c>
      <c r="BE1623" s="12">
        <v>138</v>
      </c>
      <c r="BF1623" s="12">
        <v>168</v>
      </c>
      <c r="BG1623" s="12">
        <v>168</v>
      </c>
      <c r="BH1623" s="12">
        <v>110</v>
      </c>
      <c r="BI1623" s="12">
        <v>110</v>
      </c>
      <c r="BJ1623" s="12">
        <v>165</v>
      </c>
      <c r="BK1623" s="47">
        <v>171</v>
      </c>
      <c r="BL1623" s="21"/>
      <c r="BM1623" s="21"/>
      <c r="BN1623" s="21"/>
      <c r="BO1623" s="21"/>
      <c r="BP1623" s="21"/>
      <c r="BQ1623" s="21"/>
      <c r="BR1623" s="21"/>
      <c r="BS1623" s="21"/>
      <c r="BT1623" s="21"/>
      <c r="BU1623" s="21"/>
      <c r="BV1623" s="21"/>
      <c r="BW1623" s="21"/>
      <c r="BX1623" s="21"/>
      <c r="BY1623" s="21"/>
      <c r="BZ1623" s="21"/>
      <c r="CA1623" s="21"/>
      <c r="CB1623" s="21"/>
      <c r="CC1623" s="21"/>
      <c r="CD1623" s="21"/>
      <c r="CE1623" s="21"/>
      <c r="CF1623" s="21"/>
      <c r="CG1623" s="21"/>
      <c r="CH1623" s="21"/>
      <c r="CI1623" s="21"/>
      <c r="CJ1623" s="21"/>
      <c r="CK1623" s="21"/>
      <c r="CL1623" s="21"/>
      <c r="CM1623" s="21"/>
      <c r="CN1623" s="21"/>
      <c r="CO1623" s="21"/>
    </row>
    <row r="1624" spans="1:93" s="12" customFormat="1" x14ac:dyDescent="0.3">
      <c r="A1624" s="13" t="s">
        <v>1603</v>
      </c>
      <c r="B1624" s="2">
        <v>4171</v>
      </c>
      <c r="C1624" s="22" t="s">
        <v>38</v>
      </c>
      <c r="D1624" s="22" t="s">
        <v>36</v>
      </c>
      <c r="E1624" s="22" t="s">
        <v>39</v>
      </c>
      <c r="F1624" s="2">
        <v>21</v>
      </c>
      <c r="G1624" s="23" t="s">
        <v>1411</v>
      </c>
      <c r="H1624" s="23" t="s">
        <v>1328</v>
      </c>
      <c r="I1624" s="35">
        <v>40403</v>
      </c>
      <c r="J1624" s="25">
        <v>7.5</v>
      </c>
      <c r="K1624" s="56">
        <v>11</v>
      </c>
      <c r="L1624" s="11">
        <v>0</v>
      </c>
      <c r="M1624" s="11">
        <v>22</v>
      </c>
      <c r="N1624" s="11">
        <v>1</v>
      </c>
      <c r="O1624" s="11" t="s">
        <v>63</v>
      </c>
      <c r="P1624" s="11"/>
      <c r="Q1624" s="11" t="s">
        <v>62</v>
      </c>
      <c r="R1624" s="11">
        <v>0</v>
      </c>
      <c r="S1624" s="11"/>
      <c r="T1624" s="11"/>
      <c r="U1624" s="11"/>
      <c r="V1624" s="57"/>
      <c r="W1624" s="11"/>
      <c r="X1624" s="25">
        <v>2.5</v>
      </c>
      <c r="Y1624" s="25">
        <v>2</v>
      </c>
      <c r="Z1624" s="25"/>
      <c r="AA1624" s="25"/>
      <c r="AB1624" s="25"/>
      <c r="AC1624" s="25"/>
      <c r="AD1624" s="25"/>
      <c r="AE1624" s="25"/>
      <c r="AF1624" s="25"/>
      <c r="AG1624" s="25"/>
      <c r="AH1624" s="25">
        <v>48</v>
      </c>
      <c r="AI1624" s="56"/>
      <c r="AJ1624" s="11"/>
      <c r="AK1624" s="11"/>
      <c r="AL1624" s="11"/>
      <c r="AM1624" s="57"/>
      <c r="AN1624" s="25"/>
      <c r="AO1624" s="25"/>
      <c r="AP1624" s="25"/>
      <c r="AQ1624" s="5">
        <v>7.114917557777205</v>
      </c>
      <c r="AR1624" s="5">
        <v>1.4184111932926693</v>
      </c>
      <c r="AS1624" s="5">
        <v>-10.265315917087229</v>
      </c>
      <c r="AT1624" s="5">
        <v>37.720953767958555</v>
      </c>
      <c r="AU1624" s="5">
        <v>26.593807174063496</v>
      </c>
      <c r="AV1624" s="46"/>
      <c r="AW1624" s="41">
        <v>4171</v>
      </c>
      <c r="AX1624" s="12">
        <v>130</v>
      </c>
      <c r="AY1624" s="12">
        <v>130</v>
      </c>
      <c r="AZ1624" s="12">
        <v>152</v>
      </c>
      <c r="BA1624" s="12">
        <v>162</v>
      </c>
      <c r="BB1624" s="12">
        <v>194</v>
      </c>
      <c r="BC1624" s="12">
        <v>194</v>
      </c>
      <c r="BD1624" s="12">
        <v>138</v>
      </c>
      <c r="BE1624" s="12">
        <v>146</v>
      </c>
      <c r="BF1624" s="12">
        <v>168</v>
      </c>
      <c r="BG1624" s="12">
        <v>168</v>
      </c>
      <c r="BH1624" s="12">
        <v>112</v>
      </c>
      <c r="BI1624" s="12">
        <v>112</v>
      </c>
      <c r="BJ1624" s="12">
        <v>161</v>
      </c>
      <c r="BK1624" s="47">
        <v>167</v>
      </c>
      <c r="BL1624" s="21"/>
      <c r="BM1624" s="21"/>
      <c r="BN1624" s="21"/>
      <c r="BO1624" s="21"/>
      <c r="BP1624" s="21"/>
      <c r="BQ1624" s="21"/>
      <c r="BR1624" s="21"/>
      <c r="BS1624" s="21"/>
      <c r="BT1624" s="21"/>
      <c r="BU1624" s="21"/>
      <c r="BV1624" s="21"/>
      <c r="BW1624" s="21"/>
      <c r="BX1624" s="21"/>
      <c r="BY1624" s="21"/>
      <c r="BZ1624" s="21"/>
      <c r="CA1624" s="21"/>
      <c r="CB1624" s="21"/>
      <c r="CC1624" s="21"/>
      <c r="CD1624" s="21"/>
      <c r="CE1624" s="21"/>
      <c r="CF1624" s="21"/>
      <c r="CG1624" s="21"/>
      <c r="CH1624" s="21"/>
      <c r="CI1624" s="21"/>
      <c r="CJ1624" s="21"/>
      <c r="CK1624" s="21"/>
      <c r="CL1624" s="21"/>
      <c r="CM1624" s="21"/>
      <c r="CN1624" s="21"/>
      <c r="CO1624" s="21"/>
    </row>
    <row r="1625" spans="1:93" s="12" customFormat="1" x14ac:dyDescent="0.3">
      <c r="A1625" s="13" t="s">
        <v>1603</v>
      </c>
      <c r="B1625" s="2">
        <v>4172</v>
      </c>
      <c r="C1625" s="22" t="s">
        <v>38</v>
      </c>
      <c r="D1625" s="22" t="s">
        <v>36</v>
      </c>
      <c r="E1625" s="22" t="s">
        <v>39</v>
      </c>
      <c r="F1625" s="2">
        <v>22</v>
      </c>
      <c r="G1625" s="23" t="s">
        <v>1412</v>
      </c>
      <c r="H1625" s="23" t="s">
        <v>1328</v>
      </c>
      <c r="I1625" s="35">
        <v>40403</v>
      </c>
      <c r="J1625" s="25"/>
      <c r="K1625" s="56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57"/>
      <c r="W1625" s="11"/>
      <c r="X1625" s="25"/>
      <c r="Y1625" s="25"/>
      <c r="Z1625" s="25"/>
      <c r="AA1625" s="25"/>
      <c r="AB1625" s="25"/>
      <c r="AC1625" s="25"/>
      <c r="AD1625" s="25"/>
      <c r="AE1625" s="25"/>
      <c r="AF1625" s="25"/>
      <c r="AG1625" s="25"/>
      <c r="AH1625" s="25"/>
      <c r="AI1625" s="56"/>
      <c r="AJ1625" s="11"/>
      <c r="AK1625" s="11"/>
      <c r="AL1625" s="11"/>
      <c r="AM1625" s="57"/>
      <c r="AN1625" s="25"/>
      <c r="AO1625" s="25"/>
      <c r="AP1625" s="25"/>
      <c r="AQ1625" s="21"/>
      <c r="AR1625" s="21"/>
      <c r="AS1625" s="21"/>
      <c r="AT1625" s="21"/>
      <c r="AU1625" s="21"/>
      <c r="AV1625" s="46"/>
      <c r="AW1625" s="41">
        <v>4172</v>
      </c>
      <c r="AX1625" s="12">
        <v>130</v>
      </c>
      <c r="AY1625" s="12">
        <v>130</v>
      </c>
      <c r="AZ1625" s="12">
        <v>158</v>
      </c>
      <c r="BA1625" s="12">
        <v>162</v>
      </c>
      <c r="BB1625" s="12">
        <v>194</v>
      </c>
      <c r="BC1625" s="12">
        <v>194</v>
      </c>
      <c r="BD1625" s="12">
        <v>146</v>
      </c>
      <c r="BE1625" s="12">
        <v>146</v>
      </c>
      <c r="BF1625" s="12">
        <v>168</v>
      </c>
      <c r="BG1625" s="12">
        <v>170</v>
      </c>
      <c r="BH1625" s="12">
        <v>114</v>
      </c>
      <c r="BI1625" s="12">
        <v>114</v>
      </c>
      <c r="BJ1625" s="12">
        <v>165</v>
      </c>
      <c r="BK1625" s="47">
        <v>169</v>
      </c>
      <c r="BL1625" s="21"/>
      <c r="BM1625" s="21"/>
      <c r="BN1625" s="21"/>
      <c r="BO1625" s="21"/>
      <c r="BP1625" s="21"/>
      <c r="BQ1625" s="21"/>
      <c r="BR1625" s="21"/>
      <c r="BS1625" s="21"/>
      <c r="BT1625" s="21"/>
      <c r="BU1625" s="21"/>
      <c r="BV1625" s="21"/>
      <c r="BW1625" s="21"/>
      <c r="BX1625" s="21"/>
      <c r="BY1625" s="21"/>
      <c r="BZ1625" s="21"/>
      <c r="CA1625" s="21"/>
      <c r="CB1625" s="21"/>
      <c r="CC1625" s="21"/>
      <c r="CD1625" s="21"/>
      <c r="CE1625" s="21"/>
      <c r="CF1625" s="21"/>
      <c r="CG1625" s="21"/>
      <c r="CH1625" s="21"/>
      <c r="CI1625" s="21"/>
      <c r="CJ1625" s="21"/>
      <c r="CK1625" s="21"/>
      <c r="CL1625" s="21"/>
      <c r="CM1625" s="21"/>
      <c r="CN1625" s="21"/>
      <c r="CO1625" s="21"/>
    </row>
    <row r="1626" spans="1:93" s="12" customFormat="1" x14ac:dyDescent="0.3">
      <c r="A1626" s="13" t="s">
        <v>1603</v>
      </c>
      <c r="B1626" s="2">
        <v>4173</v>
      </c>
      <c r="C1626" s="22" t="s">
        <v>38</v>
      </c>
      <c r="D1626" s="22" t="s">
        <v>36</v>
      </c>
      <c r="E1626" s="22" t="s">
        <v>39</v>
      </c>
      <c r="F1626" s="2">
        <v>23</v>
      </c>
      <c r="G1626" s="23" t="s">
        <v>1413</v>
      </c>
      <c r="H1626" s="23" t="s">
        <v>1329</v>
      </c>
      <c r="I1626" s="35">
        <v>40403</v>
      </c>
      <c r="J1626" s="25"/>
      <c r="K1626" s="56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57"/>
      <c r="W1626" s="11"/>
      <c r="X1626" s="25"/>
      <c r="Y1626" s="25"/>
      <c r="Z1626" s="25"/>
      <c r="AA1626" s="25"/>
      <c r="AB1626" s="25"/>
      <c r="AC1626" s="25"/>
      <c r="AD1626" s="25"/>
      <c r="AE1626" s="25"/>
      <c r="AF1626" s="25"/>
      <c r="AG1626" s="25"/>
      <c r="AH1626" s="25"/>
      <c r="AI1626" s="56"/>
      <c r="AJ1626" s="11"/>
      <c r="AK1626" s="11"/>
      <c r="AL1626" s="11"/>
      <c r="AM1626" s="57"/>
      <c r="AN1626" s="25"/>
      <c r="AO1626" s="25"/>
      <c r="AP1626" s="25"/>
      <c r="AQ1626" s="21"/>
      <c r="AR1626" s="21"/>
      <c r="AS1626" s="21"/>
      <c r="AT1626" s="21"/>
      <c r="AU1626" s="21"/>
      <c r="AV1626" s="46"/>
      <c r="AW1626" s="41">
        <v>4173</v>
      </c>
      <c r="BH1626" s="12">
        <v>114</v>
      </c>
      <c r="BI1626" s="12">
        <v>114</v>
      </c>
      <c r="BJ1626" s="12">
        <v>163</v>
      </c>
      <c r="BK1626" s="47">
        <v>163</v>
      </c>
      <c r="BL1626" s="21"/>
      <c r="BM1626" s="21"/>
      <c r="BN1626" s="21"/>
      <c r="BO1626" s="21"/>
      <c r="BP1626" s="21"/>
      <c r="BQ1626" s="21"/>
      <c r="BR1626" s="21"/>
      <c r="BS1626" s="21"/>
      <c r="BT1626" s="21"/>
      <c r="BU1626" s="21"/>
      <c r="BV1626" s="21"/>
      <c r="BW1626" s="21"/>
      <c r="BX1626" s="21"/>
      <c r="BY1626" s="21"/>
      <c r="BZ1626" s="21"/>
      <c r="CA1626" s="21"/>
      <c r="CB1626" s="21"/>
      <c r="CC1626" s="21"/>
      <c r="CD1626" s="21"/>
      <c r="CE1626" s="21"/>
      <c r="CF1626" s="21"/>
      <c r="CG1626" s="21"/>
      <c r="CH1626" s="21"/>
      <c r="CI1626" s="21"/>
      <c r="CJ1626" s="21"/>
      <c r="CK1626" s="21"/>
      <c r="CL1626" s="21"/>
      <c r="CM1626" s="21"/>
      <c r="CN1626" s="21"/>
      <c r="CO1626" s="21"/>
    </row>
    <row r="1627" spans="1:93" s="12" customFormat="1" x14ac:dyDescent="0.3">
      <c r="A1627" s="13" t="s">
        <v>1603</v>
      </c>
      <c r="B1627" s="2">
        <v>4174</v>
      </c>
      <c r="C1627" s="22" t="s">
        <v>38</v>
      </c>
      <c r="D1627" s="22" t="s">
        <v>36</v>
      </c>
      <c r="E1627" s="22" t="s">
        <v>39</v>
      </c>
      <c r="F1627" s="2">
        <v>24</v>
      </c>
      <c r="G1627" s="23" t="s">
        <v>1414</v>
      </c>
      <c r="H1627" s="23" t="s">
        <v>1329</v>
      </c>
      <c r="I1627" s="35">
        <v>40403</v>
      </c>
      <c r="J1627" s="25"/>
      <c r="K1627" s="56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57"/>
      <c r="W1627" s="11"/>
      <c r="X1627" s="25"/>
      <c r="Y1627" s="25"/>
      <c r="Z1627" s="25"/>
      <c r="AA1627" s="25"/>
      <c r="AB1627" s="25"/>
      <c r="AC1627" s="25"/>
      <c r="AD1627" s="25"/>
      <c r="AE1627" s="25"/>
      <c r="AF1627" s="25"/>
      <c r="AG1627" s="25"/>
      <c r="AH1627" s="25"/>
      <c r="AI1627" s="56"/>
      <c r="AJ1627" s="11"/>
      <c r="AK1627" s="11"/>
      <c r="AL1627" s="11"/>
      <c r="AM1627" s="57"/>
      <c r="AN1627" s="25"/>
      <c r="AO1627" s="25"/>
      <c r="AP1627" s="25"/>
      <c r="AQ1627" s="21"/>
      <c r="AR1627" s="21"/>
      <c r="AS1627" s="21"/>
      <c r="AT1627" s="21"/>
      <c r="AU1627" s="21"/>
      <c r="AV1627" s="46"/>
      <c r="AW1627" s="41">
        <v>4174</v>
      </c>
      <c r="AX1627" s="12">
        <v>130</v>
      </c>
      <c r="AY1627" s="12">
        <v>130</v>
      </c>
      <c r="AZ1627" s="12">
        <v>160</v>
      </c>
      <c r="BA1627" s="12">
        <v>162</v>
      </c>
      <c r="BB1627" s="12">
        <v>194</v>
      </c>
      <c r="BC1627" s="12">
        <v>196</v>
      </c>
      <c r="BD1627" s="12">
        <v>146</v>
      </c>
      <c r="BE1627" s="12">
        <v>146</v>
      </c>
      <c r="BF1627" s="12">
        <v>166</v>
      </c>
      <c r="BG1627" s="12">
        <v>168</v>
      </c>
      <c r="BH1627" s="12">
        <v>112</v>
      </c>
      <c r="BI1627" s="12">
        <v>114</v>
      </c>
      <c r="BJ1627" s="12">
        <v>165</v>
      </c>
      <c r="BK1627" s="47">
        <v>165</v>
      </c>
      <c r="BL1627" s="21"/>
      <c r="BM1627" s="21"/>
      <c r="BN1627" s="21"/>
      <c r="BO1627" s="21"/>
      <c r="BP1627" s="21"/>
      <c r="BQ1627" s="21"/>
      <c r="BR1627" s="21"/>
      <c r="BS1627" s="21"/>
      <c r="BT1627" s="21"/>
      <c r="BU1627" s="21"/>
      <c r="BV1627" s="21"/>
      <c r="BW1627" s="21"/>
      <c r="BX1627" s="21"/>
      <c r="BY1627" s="21"/>
      <c r="BZ1627" s="21"/>
      <c r="CA1627" s="21"/>
      <c r="CB1627" s="21"/>
      <c r="CC1627" s="21"/>
      <c r="CD1627" s="21"/>
      <c r="CE1627" s="21"/>
      <c r="CF1627" s="21"/>
      <c r="CG1627" s="21"/>
      <c r="CH1627" s="21"/>
      <c r="CI1627" s="21"/>
      <c r="CJ1627" s="21"/>
      <c r="CK1627" s="21"/>
      <c r="CL1627" s="21"/>
      <c r="CM1627" s="21"/>
      <c r="CN1627" s="21"/>
      <c r="CO1627" s="21"/>
    </row>
    <row r="1628" spans="1:93" s="12" customFormat="1" x14ac:dyDescent="0.3">
      <c r="A1628" s="13" t="s">
        <v>1603</v>
      </c>
      <c r="B1628" s="2">
        <v>4175</v>
      </c>
      <c r="C1628" s="22" t="s">
        <v>38</v>
      </c>
      <c r="D1628" s="22" t="s">
        <v>36</v>
      </c>
      <c r="E1628" s="22" t="s">
        <v>39</v>
      </c>
      <c r="F1628" s="2">
        <v>25</v>
      </c>
      <c r="G1628" s="23" t="s">
        <v>1415</v>
      </c>
      <c r="H1628" s="23" t="s">
        <v>1329</v>
      </c>
      <c r="I1628" s="35">
        <v>40403</v>
      </c>
      <c r="J1628" s="25">
        <v>8</v>
      </c>
      <c r="K1628" s="56">
        <v>13.5</v>
      </c>
      <c r="L1628" s="11">
        <v>0</v>
      </c>
      <c r="M1628" s="11" t="s">
        <v>59</v>
      </c>
      <c r="N1628" s="11">
        <v>0</v>
      </c>
      <c r="O1628" s="11">
        <v>27</v>
      </c>
      <c r="P1628" s="11">
        <v>0</v>
      </c>
      <c r="Q1628" s="11" t="s">
        <v>64</v>
      </c>
      <c r="R1628" s="11">
        <v>0</v>
      </c>
      <c r="S1628" s="11"/>
      <c r="T1628" s="11"/>
      <c r="U1628" s="11"/>
      <c r="V1628" s="57"/>
      <c r="W1628" s="11"/>
      <c r="X1628" s="25">
        <v>4</v>
      </c>
      <c r="Y1628" s="25">
        <v>3.5</v>
      </c>
      <c r="Z1628" s="25"/>
      <c r="AA1628" s="25"/>
      <c r="AB1628" s="25"/>
      <c r="AC1628" s="25"/>
      <c r="AD1628" s="25"/>
      <c r="AE1628" s="25"/>
      <c r="AF1628" s="25"/>
      <c r="AG1628" s="25"/>
      <c r="AH1628" s="25">
        <v>76.5</v>
      </c>
      <c r="AI1628" s="56"/>
      <c r="AJ1628" s="11">
        <v>2.1511528119457552</v>
      </c>
      <c r="AK1628" s="11">
        <v>0</v>
      </c>
      <c r="AL1628" s="11">
        <v>58.451842515014462</v>
      </c>
      <c r="AM1628" s="57">
        <v>41.548157484985545</v>
      </c>
      <c r="AN1628" s="25">
        <v>33</v>
      </c>
      <c r="AO1628" s="25"/>
      <c r="AP1628" s="25"/>
      <c r="AQ1628" s="5">
        <v>7.87444041107989</v>
      </c>
      <c r="AR1628" s="5">
        <v>1.1036921428968181</v>
      </c>
      <c r="AS1628" s="5">
        <v>-12.012103411189459</v>
      </c>
      <c r="AT1628" s="5">
        <v>37.676516569483987</v>
      </c>
      <c r="AU1628" s="5">
        <v>34.136798754946184</v>
      </c>
      <c r="AV1628" s="46"/>
      <c r="AW1628" s="41">
        <v>4175</v>
      </c>
      <c r="AX1628" s="12">
        <v>128</v>
      </c>
      <c r="AY1628" s="12">
        <v>130</v>
      </c>
      <c r="AZ1628" s="12">
        <v>162</v>
      </c>
      <c r="BA1628" s="12">
        <v>164</v>
      </c>
      <c r="BB1628" s="12">
        <v>194</v>
      </c>
      <c r="BC1628" s="12">
        <v>196</v>
      </c>
      <c r="BD1628" s="12">
        <v>138</v>
      </c>
      <c r="BE1628" s="12">
        <v>138</v>
      </c>
      <c r="BF1628" s="12">
        <v>168</v>
      </c>
      <c r="BG1628" s="12">
        <v>170</v>
      </c>
      <c r="BH1628" s="12">
        <v>112</v>
      </c>
      <c r="BI1628" s="12">
        <v>114</v>
      </c>
      <c r="BJ1628" s="12">
        <v>161</v>
      </c>
      <c r="BK1628" s="47">
        <v>161</v>
      </c>
      <c r="BL1628" s="21"/>
      <c r="BM1628" s="21"/>
      <c r="BN1628" s="21"/>
      <c r="BO1628" s="21"/>
      <c r="BP1628" s="21"/>
      <c r="BQ1628" s="21"/>
      <c r="BR1628" s="21"/>
      <c r="BS1628" s="21"/>
      <c r="BT1628" s="21"/>
      <c r="BU1628" s="21"/>
      <c r="BV1628" s="21"/>
      <c r="BW1628" s="21"/>
      <c r="BX1628" s="21"/>
      <c r="BY1628" s="21"/>
      <c r="BZ1628" s="21"/>
      <c r="CA1628" s="21"/>
      <c r="CB1628" s="21"/>
      <c r="CC1628" s="21"/>
      <c r="CD1628" s="21"/>
      <c r="CE1628" s="21"/>
      <c r="CF1628" s="21"/>
      <c r="CG1628" s="21"/>
      <c r="CH1628" s="21"/>
      <c r="CI1628" s="21"/>
      <c r="CJ1628" s="21"/>
      <c r="CK1628" s="21"/>
      <c r="CL1628" s="21"/>
      <c r="CM1628" s="21"/>
      <c r="CN1628" s="21"/>
      <c r="CO1628" s="21"/>
    </row>
    <row r="1629" spans="1:93" s="12" customFormat="1" x14ac:dyDescent="0.3">
      <c r="A1629" s="13" t="s">
        <v>1603</v>
      </c>
      <c r="B1629" s="2">
        <v>4176</v>
      </c>
      <c r="C1629" s="22" t="s">
        <v>38</v>
      </c>
      <c r="D1629" s="22" t="s">
        <v>36</v>
      </c>
      <c r="E1629" s="22" t="s">
        <v>39</v>
      </c>
      <c r="F1629" s="2">
        <v>26</v>
      </c>
      <c r="G1629" s="23" t="s">
        <v>1416</v>
      </c>
      <c r="H1629" s="23" t="s">
        <v>1417</v>
      </c>
      <c r="I1629" s="35">
        <v>40403</v>
      </c>
      <c r="J1629" s="25"/>
      <c r="K1629" s="56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57"/>
      <c r="W1629" s="11"/>
      <c r="X1629" s="25"/>
      <c r="Y1629" s="25"/>
      <c r="Z1629" s="25"/>
      <c r="AA1629" s="25"/>
      <c r="AB1629" s="25"/>
      <c r="AC1629" s="25"/>
      <c r="AD1629" s="25"/>
      <c r="AE1629" s="25"/>
      <c r="AF1629" s="25"/>
      <c r="AG1629" s="25"/>
      <c r="AH1629" s="25"/>
      <c r="AI1629" s="56"/>
      <c r="AJ1629" s="11"/>
      <c r="AK1629" s="11"/>
      <c r="AL1629" s="11"/>
      <c r="AM1629" s="57"/>
      <c r="AN1629" s="25"/>
      <c r="AO1629" s="25"/>
      <c r="AP1629" s="25"/>
      <c r="AQ1629" s="21"/>
      <c r="AR1629" s="21"/>
      <c r="AS1629" s="21"/>
      <c r="AT1629" s="21"/>
      <c r="AU1629" s="21"/>
      <c r="AV1629" s="46"/>
      <c r="AW1629" s="41">
        <v>4176</v>
      </c>
      <c r="AX1629" s="12">
        <v>130</v>
      </c>
      <c r="AY1629" s="12">
        <v>130</v>
      </c>
      <c r="AZ1629" s="12">
        <v>158</v>
      </c>
      <c r="BA1629" s="12">
        <v>162</v>
      </c>
      <c r="BB1629" s="12">
        <v>194</v>
      </c>
      <c r="BC1629" s="12">
        <v>194</v>
      </c>
      <c r="BD1629" s="12">
        <v>138</v>
      </c>
      <c r="BE1629" s="12">
        <v>146</v>
      </c>
      <c r="BF1629" s="12">
        <v>168</v>
      </c>
      <c r="BG1629" s="12">
        <v>168</v>
      </c>
      <c r="BH1629" s="12">
        <v>112</v>
      </c>
      <c r="BI1629" s="12">
        <v>112</v>
      </c>
      <c r="BJ1629" s="12">
        <v>161</v>
      </c>
      <c r="BK1629" s="47">
        <v>169</v>
      </c>
      <c r="BL1629" s="21"/>
      <c r="BM1629" s="21"/>
      <c r="BN1629" s="21"/>
      <c r="BO1629" s="21"/>
      <c r="BP1629" s="21"/>
      <c r="BQ1629" s="21"/>
      <c r="BR1629" s="21"/>
      <c r="BS1629" s="21"/>
      <c r="BT1629" s="21"/>
      <c r="BU1629" s="21"/>
      <c r="BV1629" s="21"/>
      <c r="BW1629" s="21"/>
      <c r="BX1629" s="21"/>
      <c r="BY1629" s="21"/>
      <c r="BZ1629" s="21"/>
      <c r="CA1629" s="21"/>
      <c r="CB1629" s="21"/>
      <c r="CC1629" s="21"/>
      <c r="CD1629" s="21"/>
      <c r="CE1629" s="21"/>
      <c r="CF1629" s="21"/>
      <c r="CG1629" s="21"/>
      <c r="CH1629" s="21"/>
      <c r="CI1629" s="21"/>
      <c r="CJ1629" s="21"/>
      <c r="CK1629" s="21"/>
      <c r="CL1629" s="21"/>
      <c r="CM1629" s="21"/>
      <c r="CN1629" s="21"/>
      <c r="CO1629" s="21"/>
    </row>
    <row r="1630" spans="1:93" s="12" customFormat="1" x14ac:dyDescent="0.3">
      <c r="A1630" s="13" t="s">
        <v>1603</v>
      </c>
      <c r="B1630" s="2">
        <v>4177</v>
      </c>
      <c r="C1630" s="22" t="s">
        <v>38</v>
      </c>
      <c r="D1630" s="22" t="s">
        <v>36</v>
      </c>
      <c r="E1630" s="22" t="s">
        <v>39</v>
      </c>
      <c r="F1630" s="2">
        <v>27</v>
      </c>
      <c r="G1630" s="23" t="s">
        <v>1416</v>
      </c>
      <c r="H1630" s="23" t="s">
        <v>1418</v>
      </c>
      <c r="I1630" s="35">
        <v>40403</v>
      </c>
      <c r="J1630" s="25"/>
      <c r="K1630" s="56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57"/>
      <c r="W1630" s="11"/>
      <c r="X1630" s="25"/>
      <c r="Y1630" s="25"/>
      <c r="Z1630" s="25"/>
      <c r="AA1630" s="25"/>
      <c r="AB1630" s="25"/>
      <c r="AC1630" s="25"/>
      <c r="AD1630" s="25"/>
      <c r="AE1630" s="25"/>
      <c r="AF1630" s="25"/>
      <c r="AG1630" s="25"/>
      <c r="AH1630" s="25"/>
      <c r="AI1630" s="46"/>
      <c r="AM1630" s="47"/>
      <c r="AN1630" s="25"/>
      <c r="AO1630" s="25"/>
      <c r="AP1630" s="25"/>
      <c r="AQ1630" s="21"/>
      <c r="AR1630" s="21"/>
      <c r="AS1630" s="21"/>
      <c r="AT1630" s="21"/>
      <c r="AU1630" s="21"/>
      <c r="AV1630" s="46"/>
      <c r="AW1630" s="41">
        <v>4177</v>
      </c>
      <c r="AX1630" s="12">
        <v>128</v>
      </c>
      <c r="AY1630" s="12">
        <v>130</v>
      </c>
      <c r="AZ1630" s="12">
        <v>154</v>
      </c>
      <c r="BA1630" s="12">
        <v>162</v>
      </c>
      <c r="BB1630" s="12">
        <v>192</v>
      </c>
      <c r="BC1630" s="12">
        <v>194</v>
      </c>
      <c r="BD1630" s="12">
        <v>138</v>
      </c>
      <c r="BE1630" s="12">
        <v>146</v>
      </c>
      <c r="BF1630" s="12">
        <v>168</v>
      </c>
      <c r="BG1630" s="12">
        <v>172</v>
      </c>
      <c r="BH1630" s="12">
        <v>114</v>
      </c>
      <c r="BI1630" s="12">
        <v>114</v>
      </c>
      <c r="BJ1630" s="12">
        <v>161</v>
      </c>
      <c r="BK1630" s="47">
        <v>165</v>
      </c>
      <c r="BL1630" s="21"/>
      <c r="BM1630" s="21"/>
      <c r="BN1630" s="21"/>
      <c r="BO1630" s="21"/>
      <c r="BP1630" s="21"/>
      <c r="BQ1630" s="21"/>
      <c r="BR1630" s="21"/>
      <c r="BS1630" s="21"/>
      <c r="BT1630" s="21"/>
      <c r="BU1630" s="21"/>
      <c r="BV1630" s="21"/>
      <c r="BW1630" s="21"/>
      <c r="BX1630" s="21"/>
      <c r="BY1630" s="21"/>
      <c r="BZ1630" s="21"/>
      <c r="CA1630" s="21"/>
      <c r="CB1630" s="21"/>
      <c r="CC1630" s="21"/>
      <c r="CD1630" s="21"/>
      <c r="CE1630" s="21"/>
      <c r="CF1630" s="21"/>
      <c r="CG1630" s="21"/>
      <c r="CH1630" s="21"/>
      <c r="CI1630" s="21"/>
      <c r="CJ1630" s="21"/>
      <c r="CK1630" s="21"/>
      <c r="CL1630" s="21"/>
      <c r="CM1630" s="21"/>
      <c r="CN1630" s="21"/>
      <c r="CO1630" s="21"/>
    </row>
    <row r="1631" spans="1:93" s="12" customFormat="1" x14ac:dyDescent="0.3">
      <c r="A1631" s="13" t="s">
        <v>1603</v>
      </c>
      <c r="B1631" s="2">
        <v>4178</v>
      </c>
      <c r="C1631" s="22" t="s">
        <v>38</v>
      </c>
      <c r="D1631" s="22" t="s">
        <v>36</v>
      </c>
      <c r="E1631" s="22" t="s">
        <v>39</v>
      </c>
      <c r="F1631" s="2">
        <v>28</v>
      </c>
      <c r="G1631" s="23" t="s">
        <v>1419</v>
      </c>
      <c r="H1631" s="23" t="s">
        <v>1420</v>
      </c>
      <c r="I1631" s="35">
        <v>40403</v>
      </c>
      <c r="J1631" s="25"/>
      <c r="K1631" s="56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57"/>
      <c r="W1631" s="11"/>
      <c r="X1631" s="25"/>
      <c r="Y1631" s="25"/>
      <c r="Z1631" s="25"/>
      <c r="AA1631" s="25"/>
      <c r="AB1631" s="25"/>
      <c r="AC1631" s="25"/>
      <c r="AD1631" s="25"/>
      <c r="AE1631" s="25"/>
      <c r="AF1631" s="25"/>
      <c r="AG1631" s="25"/>
      <c r="AH1631" s="25"/>
      <c r="AI1631" s="56"/>
      <c r="AJ1631" s="11"/>
      <c r="AK1631" s="11"/>
      <c r="AL1631" s="11"/>
      <c r="AM1631" s="57"/>
      <c r="AN1631" s="25"/>
      <c r="AO1631" s="25"/>
      <c r="AP1631" s="25"/>
      <c r="AQ1631" s="21"/>
      <c r="AR1631" s="21"/>
      <c r="AS1631" s="21"/>
      <c r="AT1631" s="21"/>
      <c r="AU1631" s="21"/>
      <c r="AV1631" s="46"/>
      <c r="AW1631" s="41">
        <v>4178</v>
      </c>
      <c r="AX1631" s="12">
        <v>130</v>
      </c>
      <c r="AY1631" s="12">
        <v>130</v>
      </c>
      <c r="AZ1631" s="12">
        <v>154</v>
      </c>
      <c r="BA1631" s="12">
        <v>162</v>
      </c>
      <c r="BB1631" s="12">
        <v>190</v>
      </c>
      <c r="BC1631" s="12">
        <v>194</v>
      </c>
      <c r="BD1631" s="12">
        <v>138</v>
      </c>
      <c r="BE1631" s="12">
        <v>146</v>
      </c>
      <c r="BF1631" s="12">
        <v>168</v>
      </c>
      <c r="BG1631" s="12">
        <v>174</v>
      </c>
      <c r="BH1631" s="12">
        <v>112</v>
      </c>
      <c r="BI1631" s="12">
        <v>114</v>
      </c>
      <c r="BJ1631" s="12">
        <v>161</v>
      </c>
      <c r="BK1631" s="47">
        <v>173</v>
      </c>
      <c r="BL1631" s="21"/>
      <c r="BM1631" s="21"/>
      <c r="BN1631" s="21"/>
      <c r="BO1631" s="21"/>
      <c r="BP1631" s="21"/>
      <c r="BQ1631" s="21"/>
      <c r="BR1631" s="21"/>
      <c r="BS1631" s="21"/>
      <c r="BT1631" s="21"/>
      <c r="BU1631" s="21"/>
      <c r="BV1631" s="21"/>
      <c r="BW1631" s="21"/>
      <c r="BX1631" s="21"/>
      <c r="BY1631" s="21"/>
      <c r="BZ1631" s="21"/>
      <c r="CA1631" s="21"/>
      <c r="CB1631" s="21"/>
      <c r="CC1631" s="21"/>
      <c r="CD1631" s="21"/>
      <c r="CE1631" s="21"/>
      <c r="CF1631" s="21"/>
      <c r="CG1631" s="21"/>
      <c r="CH1631" s="21"/>
      <c r="CI1631" s="21"/>
      <c r="CJ1631" s="21"/>
      <c r="CK1631" s="21"/>
      <c r="CL1631" s="21"/>
      <c r="CM1631" s="21"/>
      <c r="CN1631" s="21"/>
      <c r="CO1631" s="21"/>
    </row>
    <row r="1632" spans="1:93" s="12" customFormat="1" x14ac:dyDescent="0.3">
      <c r="A1632" s="13" t="s">
        <v>1603</v>
      </c>
      <c r="B1632" s="2">
        <v>4179</v>
      </c>
      <c r="C1632" s="22" t="s">
        <v>38</v>
      </c>
      <c r="D1632" s="22" t="s">
        <v>36</v>
      </c>
      <c r="E1632" s="22" t="s">
        <v>39</v>
      </c>
      <c r="F1632" s="2">
        <v>29</v>
      </c>
      <c r="G1632" s="23" t="s">
        <v>1421</v>
      </c>
      <c r="H1632" s="23" t="s">
        <v>1418</v>
      </c>
      <c r="I1632" s="35">
        <v>40403</v>
      </c>
      <c r="J1632" s="25">
        <v>6.9</v>
      </c>
      <c r="K1632" s="56">
        <v>15.4</v>
      </c>
      <c r="L1632" s="11">
        <v>0</v>
      </c>
      <c r="M1632" s="11">
        <v>27.8</v>
      </c>
      <c r="N1632" s="11">
        <v>0</v>
      </c>
      <c r="O1632" s="11">
        <v>27</v>
      </c>
      <c r="P1632" s="11">
        <v>1</v>
      </c>
      <c r="Q1632" s="11" t="s">
        <v>65</v>
      </c>
      <c r="R1632" s="11">
        <v>0</v>
      </c>
      <c r="S1632" s="11"/>
      <c r="T1632" s="11"/>
      <c r="U1632" s="11"/>
      <c r="V1632" s="57"/>
      <c r="W1632" s="11"/>
      <c r="X1632" s="25">
        <v>3.5</v>
      </c>
      <c r="Y1632" s="25">
        <v>3</v>
      </c>
      <c r="Z1632" s="25"/>
      <c r="AA1632" s="25"/>
      <c r="AB1632" s="25"/>
      <c r="AC1632" s="25"/>
      <c r="AD1632" s="25"/>
      <c r="AE1632" s="25"/>
      <c r="AF1632" s="25"/>
      <c r="AG1632" s="25"/>
      <c r="AH1632" s="25">
        <v>60</v>
      </c>
      <c r="AI1632" s="56"/>
      <c r="AJ1632" s="11"/>
      <c r="AK1632" s="11"/>
      <c r="AL1632" s="11"/>
      <c r="AM1632" s="57"/>
      <c r="AN1632" s="25"/>
      <c r="AO1632" s="25"/>
      <c r="AP1632" s="25"/>
      <c r="AQ1632" s="5">
        <v>7.6353066165050798</v>
      </c>
      <c r="AR1632" s="5">
        <v>0.98617516917169545</v>
      </c>
      <c r="AS1632" s="5">
        <v>-10.640021480947407</v>
      </c>
      <c r="AT1632" s="5">
        <v>38.828682951298269</v>
      </c>
      <c r="AU1632" s="5">
        <v>39.3730081278675</v>
      </c>
      <c r="AV1632" s="46"/>
      <c r="AW1632" s="41">
        <v>4179</v>
      </c>
      <c r="AZ1632" s="12">
        <v>154</v>
      </c>
      <c r="BA1632" s="12">
        <v>162</v>
      </c>
      <c r="BB1632" s="12">
        <v>190</v>
      </c>
      <c r="BC1632" s="12">
        <v>194</v>
      </c>
      <c r="BD1632" s="12">
        <v>138</v>
      </c>
      <c r="BE1632" s="12">
        <v>146</v>
      </c>
      <c r="BF1632" s="12">
        <v>168</v>
      </c>
      <c r="BG1632" s="12">
        <v>174</v>
      </c>
      <c r="BH1632" s="12">
        <v>112</v>
      </c>
      <c r="BI1632" s="12">
        <v>114</v>
      </c>
      <c r="BJ1632" s="12">
        <v>163</v>
      </c>
      <c r="BK1632" s="47">
        <v>173</v>
      </c>
      <c r="BL1632" s="21"/>
      <c r="BM1632" s="21"/>
      <c r="BN1632" s="21"/>
      <c r="BO1632" s="21"/>
      <c r="BP1632" s="21"/>
      <c r="BQ1632" s="21"/>
      <c r="BR1632" s="21"/>
      <c r="BS1632" s="21"/>
      <c r="BT1632" s="21"/>
      <c r="BU1632" s="21"/>
      <c r="BV1632" s="21"/>
      <c r="BW1632" s="21"/>
      <c r="BX1632" s="21"/>
      <c r="BY1632" s="21"/>
      <c r="BZ1632" s="21"/>
      <c r="CA1632" s="21"/>
      <c r="CB1632" s="21"/>
      <c r="CC1632" s="21"/>
      <c r="CD1632" s="21"/>
      <c r="CE1632" s="21"/>
      <c r="CF1632" s="21"/>
      <c r="CG1632" s="21"/>
      <c r="CH1632" s="21"/>
      <c r="CI1632" s="21"/>
      <c r="CJ1632" s="21"/>
      <c r="CK1632" s="21"/>
      <c r="CL1632" s="21"/>
      <c r="CM1632" s="21"/>
      <c r="CN1632" s="21"/>
      <c r="CO1632" s="21"/>
    </row>
    <row r="1633" spans="1:93" s="12" customFormat="1" x14ac:dyDescent="0.3">
      <c r="A1633" s="13" t="s">
        <v>1603</v>
      </c>
      <c r="B1633" s="2">
        <v>4180</v>
      </c>
      <c r="C1633" s="22" t="s">
        <v>38</v>
      </c>
      <c r="D1633" s="22" t="s">
        <v>36</v>
      </c>
      <c r="E1633" s="22" t="s">
        <v>39</v>
      </c>
      <c r="F1633" s="2">
        <v>30</v>
      </c>
      <c r="G1633" s="23" t="s">
        <v>1422</v>
      </c>
      <c r="H1633" s="23" t="s">
        <v>1418</v>
      </c>
      <c r="I1633" s="35">
        <v>40403</v>
      </c>
      <c r="J1633" s="25"/>
      <c r="K1633" s="56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57"/>
      <c r="W1633" s="11"/>
      <c r="X1633" s="25"/>
      <c r="Y1633" s="25"/>
      <c r="Z1633" s="25"/>
      <c r="AA1633" s="25"/>
      <c r="AB1633" s="25"/>
      <c r="AC1633" s="25"/>
      <c r="AD1633" s="25"/>
      <c r="AE1633" s="25"/>
      <c r="AF1633" s="25"/>
      <c r="AG1633" s="25"/>
      <c r="AH1633" s="25"/>
      <c r="AI1633" s="56"/>
      <c r="AJ1633" s="11"/>
      <c r="AK1633" s="11"/>
      <c r="AL1633" s="11"/>
      <c r="AM1633" s="57"/>
      <c r="AN1633" s="25"/>
      <c r="AO1633" s="25"/>
      <c r="AP1633" s="25"/>
      <c r="AQ1633" s="21"/>
      <c r="AR1633" s="21"/>
      <c r="AS1633" s="21"/>
      <c r="AT1633" s="21"/>
      <c r="AU1633" s="21"/>
      <c r="AV1633" s="46"/>
      <c r="AW1633" s="41">
        <v>4180</v>
      </c>
      <c r="AX1633" s="12">
        <v>130</v>
      </c>
      <c r="AY1633" s="12">
        <v>130</v>
      </c>
      <c r="AZ1633" s="12">
        <v>158</v>
      </c>
      <c r="BA1633" s="12">
        <v>162</v>
      </c>
      <c r="BB1633" s="12">
        <v>192</v>
      </c>
      <c r="BC1633" s="12">
        <v>194</v>
      </c>
      <c r="BD1633" s="12">
        <v>138</v>
      </c>
      <c r="BE1633" s="12">
        <v>146</v>
      </c>
      <c r="BF1633" s="12">
        <v>168</v>
      </c>
      <c r="BG1633" s="12">
        <v>170</v>
      </c>
      <c r="BH1633" s="12">
        <v>110</v>
      </c>
      <c r="BI1633" s="12">
        <v>114</v>
      </c>
      <c r="BJ1633" s="12">
        <v>161</v>
      </c>
      <c r="BK1633" s="47">
        <v>173</v>
      </c>
      <c r="BL1633" s="21"/>
      <c r="BM1633" s="21"/>
      <c r="BN1633" s="21"/>
      <c r="BO1633" s="21"/>
      <c r="BP1633" s="21"/>
      <c r="BQ1633" s="21"/>
      <c r="BR1633" s="21"/>
      <c r="BS1633" s="21"/>
      <c r="BT1633" s="21"/>
      <c r="BU1633" s="21"/>
      <c r="BV1633" s="21"/>
      <c r="BW1633" s="21"/>
      <c r="BX1633" s="21"/>
      <c r="BY1633" s="21"/>
      <c r="BZ1633" s="21"/>
      <c r="CA1633" s="21"/>
      <c r="CB1633" s="21"/>
      <c r="CC1633" s="21"/>
      <c r="CD1633" s="21"/>
      <c r="CE1633" s="21"/>
      <c r="CF1633" s="21"/>
      <c r="CG1633" s="21"/>
      <c r="CH1633" s="21"/>
      <c r="CI1633" s="21"/>
      <c r="CJ1633" s="21"/>
      <c r="CK1633" s="21"/>
      <c r="CL1633" s="21"/>
      <c r="CM1633" s="21"/>
      <c r="CN1633" s="21"/>
      <c r="CO1633" s="21"/>
    </row>
    <row r="1634" spans="1:93" s="12" customFormat="1" x14ac:dyDescent="0.3">
      <c r="A1634" s="13" t="s">
        <v>1603</v>
      </c>
      <c r="B1634" s="2">
        <v>4181</v>
      </c>
      <c r="C1634" s="22" t="s">
        <v>38</v>
      </c>
      <c r="D1634" s="22" t="s">
        <v>36</v>
      </c>
      <c r="E1634" s="22" t="s">
        <v>39</v>
      </c>
      <c r="F1634" s="2">
        <v>31</v>
      </c>
      <c r="G1634" s="23" t="s">
        <v>1423</v>
      </c>
      <c r="H1634" s="23" t="s">
        <v>1424</v>
      </c>
      <c r="I1634" s="35">
        <v>40403</v>
      </c>
      <c r="J1634" s="25"/>
      <c r="K1634" s="56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57"/>
      <c r="W1634" s="11"/>
      <c r="X1634" s="25"/>
      <c r="Y1634" s="25"/>
      <c r="Z1634" s="25"/>
      <c r="AA1634" s="25"/>
      <c r="AB1634" s="25"/>
      <c r="AC1634" s="25"/>
      <c r="AD1634" s="25"/>
      <c r="AE1634" s="25"/>
      <c r="AF1634" s="25"/>
      <c r="AG1634" s="25"/>
      <c r="AH1634" s="25"/>
      <c r="AI1634" s="56"/>
      <c r="AJ1634" s="11"/>
      <c r="AK1634" s="11"/>
      <c r="AL1634" s="11"/>
      <c r="AM1634" s="57"/>
      <c r="AN1634" s="25"/>
      <c r="AO1634" s="25"/>
      <c r="AP1634" s="25"/>
      <c r="AQ1634" s="21"/>
      <c r="AR1634" s="21"/>
      <c r="AS1634" s="21"/>
      <c r="AT1634" s="21"/>
      <c r="AU1634" s="21"/>
      <c r="AV1634" s="46"/>
      <c r="AW1634" s="41">
        <v>4181</v>
      </c>
      <c r="AX1634" s="12">
        <v>130</v>
      </c>
      <c r="AY1634" s="12">
        <v>130</v>
      </c>
      <c r="AZ1634" s="12">
        <v>162</v>
      </c>
      <c r="BA1634" s="12">
        <v>162</v>
      </c>
      <c r="BB1634" s="12">
        <v>194</v>
      </c>
      <c r="BC1634" s="12">
        <v>194</v>
      </c>
      <c r="BD1634" s="12">
        <v>138</v>
      </c>
      <c r="BE1634" s="12">
        <v>146</v>
      </c>
      <c r="BF1634" s="12">
        <v>168</v>
      </c>
      <c r="BG1634" s="12">
        <v>170</v>
      </c>
      <c r="BH1634" s="12">
        <v>102</v>
      </c>
      <c r="BI1634" s="12">
        <v>112</v>
      </c>
      <c r="BJ1634" s="12">
        <v>165</v>
      </c>
      <c r="BK1634" s="47">
        <v>169</v>
      </c>
      <c r="BL1634" s="21"/>
      <c r="BM1634" s="21"/>
      <c r="BN1634" s="21"/>
      <c r="BO1634" s="21"/>
      <c r="BP1634" s="21"/>
      <c r="BQ1634" s="21"/>
      <c r="BR1634" s="21"/>
      <c r="BS1634" s="21"/>
      <c r="BT1634" s="21"/>
      <c r="BU1634" s="21"/>
      <c r="BV1634" s="21"/>
      <c r="BW1634" s="21"/>
      <c r="BX1634" s="21"/>
      <c r="BY1634" s="21"/>
      <c r="BZ1634" s="21"/>
      <c r="CA1634" s="21"/>
      <c r="CB1634" s="21"/>
      <c r="CC1634" s="21"/>
      <c r="CD1634" s="21"/>
      <c r="CE1634" s="21"/>
      <c r="CF1634" s="21"/>
      <c r="CG1634" s="21"/>
      <c r="CH1634" s="21"/>
      <c r="CI1634" s="21"/>
      <c r="CJ1634" s="21"/>
      <c r="CK1634" s="21"/>
      <c r="CL1634" s="21"/>
      <c r="CM1634" s="21"/>
      <c r="CN1634" s="21"/>
      <c r="CO1634" s="21"/>
    </row>
    <row r="1635" spans="1:93" s="12" customFormat="1" x14ac:dyDescent="0.3">
      <c r="A1635" s="13" t="s">
        <v>1603</v>
      </c>
      <c r="B1635" s="2">
        <v>4182</v>
      </c>
      <c r="C1635" s="22" t="s">
        <v>38</v>
      </c>
      <c r="D1635" s="22" t="s">
        <v>36</v>
      </c>
      <c r="E1635" s="22" t="s">
        <v>39</v>
      </c>
      <c r="F1635" s="2">
        <v>32</v>
      </c>
      <c r="G1635" s="23" t="s">
        <v>1425</v>
      </c>
      <c r="H1635" s="23" t="s">
        <v>1426</v>
      </c>
      <c r="I1635" s="35">
        <v>40403</v>
      </c>
      <c r="J1635" s="25"/>
      <c r="K1635" s="56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57"/>
      <c r="W1635" s="11"/>
      <c r="X1635" s="25"/>
      <c r="Y1635" s="25"/>
      <c r="Z1635" s="25"/>
      <c r="AA1635" s="25"/>
      <c r="AB1635" s="25"/>
      <c r="AC1635" s="25"/>
      <c r="AD1635" s="25"/>
      <c r="AE1635" s="25"/>
      <c r="AF1635" s="25"/>
      <c r="AG1635" s="25"/>
      <c r="AH1635" s="25"/>
      <c r="AI1635" s="56"/>
      <c r="AJ1635" s="11"/>
      <c r="AK1635" s="11"/>
      <c r="AL1635" s="11"/>
      <c r="AM1635" s="57"/>
      <c r="AN1635" s="25"/>
      <c r="AO1635" s="25"/>
      <c r="AP1635" s="25"/>
      <c r="AQ1635" s="21"/>
      <c r="AR1635" s="21"/>
      <c r="AS1635" s="21"/>
      <c r="AT1635" s="21"/>
      <c r="AU1635" s="21"/>
      <c r="AV1635" s="46"/>
      <c r="AW1635" s="41">
        <v>4182</v>
      </c>
      <c r="AX1635" s="12">
        <v>130</v>
      </c>
      <c r="AY1635" s="12">
        <v>130</v>
      </c>
      <c r="AZ1635" s="12">
        <v>162</v>
      </c>
      <c r="BA1635" s="12">
        <v>162</v>
      </c>
      <c r="BB1635" s="12">
        <v>194</v>
      </c>
      <c r="BC1635" s="12">
        <v>194</v>
      </c>
      <c r="BD1635" s="12">
        <v>138</v>
      </c>
      <c r="BE1635" s="12">
        <v>146</v>
      </c>
      <c r="BF1635" s="12">
        <v>168</v>
      </c>
      <c r="BG1635" s="12">
        <v>170</v>
      </c>
      <c r="BH1635" s="12">
        <v>108</v>
      </c>
      <c r="BI1635" s="12">
        <v>112</v>
      </c>
      <c r="BJ1635" s="12">
        <v>163</v>
      </c>
      <c r="BK1635" s="47">
        <v>169</v>
      </c>
      <c r="BL1635" s="21"/>
      <c r="BM1635" s="21"/>
      <c r="BN1635" s="21"/>
      <c r="BO1635" s="21"/>
      <c r="BP1635" s="21"/>
      <c r="BQ1635" s="21"/>
      <c r="BR1635" s="21"/>
      <c r="BS1635" s="21"/>
      <c r="BT1635" s="21"/>
      <c r="BU1635" s="21"/>
      <c r="BV1635" s="21"/>
      <c r="BW1635" s="21"/>
      <c r="BX1635" s="21"/>
      <c r="BY1635" s="21"/>
      <c r="BZ1635" s="21"/>
      <c r="CA1635" s="21"/>
      <c r="CB1635" s="21"/>
      <c r="CC1635" s="21"/>
      <c r="CD1635" s="21"/>
      <c r="CE1635" s="21"/>
      <c r="CF1635" s="21"/>
      <c r="CG1635" s="21"/>
      <c r="CH1635" s="21"/>
      <c r="CI1635" s="21"/>
      <c r="CJ1635" s="21"/>
      <c r="CK1635" s="21"/>
      <c r="CL1635" s="21"/>
      <c r="CM1635" s="21"/>
      <c r="CN1635" s="21"/>
      <c r="CO1635" s="21"/>
    </row>
    <row r="1636" spans="1:93" s="12" customFormat="1" x14ac:dyDescent="0.3">
      <c r="A1636" s="13" t="s">
        <v>1603</v>
      </c>
      <c r="B1636" s="2">
        <v>4183</v>
      </c>
      <c r="C1636" s="22" t="s">
        <v>38</v>
      </c>
      <c r="D1636" s="22" t="s">
        <v>36</v>
      </c>
      <c r="E1636" s="22" t="s">
        <v>39</v>
      </c>
      <c r="F1636" s="2">
        <v>33</v>
      </c>
      <c r="G1636" s="23" t="s">
        <v>1427</v>
      </c>
      <c r="H1636" s="23" t="s">
        <v>1426</v>
      </c>
      <c r="I1636" s="35">
        <v>40403</v>
      </c>
      <c r="J1636" s="25">
        <v>8.5</v>
      </c>
      <c r="K1636" s="56">
        <v>9</v>
      </c>
      <c r="L1636" s="11">
        <v>0</v>
      </c>
      <c r="M1636" s="11">
        <v>19.5</v>
      </c>
      <c r="N1636" s="11">
        <v>0</v>
      </c>
      <c r="O1636" s="11">
        <v>19</v>
      </c>
      <c r="P1636" s="11">
        <v>1</v>
      </c>
      <c r="Q1636" s="11">
        <v>17.5</v>
      </c>
      <c r="R1636" s="11">
        <v>10</v>
      </c>
      <c r="S1636" s="11"/>
      <c r="T1636" s="11"/>
      <c r="U1636" s="11"/>
      <c r="V1636" s="57"/>
      <c r="W1636" s="11"/>
      <c r="X1636" s="25">
        <v>4</v>
      </c>
      <c r="Y1636" s="25">
        <v>3</v>
      </c>
      <c r="Z1636" s="25"/>
      <c r="AA1636" s="25"/>
      <c r="AB1636" s="25"/>
      <c r="AC1636" s="25"/>
      <c r="AD1636" s="25"/>
      <c r="AE1636" s="25"/>
      <c r="AF1636" s="25"/>
      <c r="AG1636" s="25"/>
      <c r="AH1636" s="25">
        <v>82.4</v>
      </c>
      <c r="AI1636" s="56"/>
      <c r="AJ1636" s="11"/>
      <c r="AK1636" s="11"/>
      <c r="AL1636" s="11"/>
      <c r="AM1636" s="57"/>
      <c r="AN1636" s="25"/>
      <c r="AO1636" s="25"/>
      <c r="AP1636" s="25"/>
      <c r="AQ1636" s="5">
        <v>7.3798818828376582</v>
      </c>
      <c r="AR1636" s="5">
        <v>1.3339678073066485</v>
      </c>
      <c r="AS1636" s="5">
        <v>-8.9048422598780252</v>
      </c>
      <c r="AT1636" s="5">
        <v>38.141007703535443</v>
      </c>
      <c r="AU1636" s="5">
        <v>28.592150046367426</v>
      </c>
      <c r="AV1636" s="46"/>
      <c r="AW1636" s="41">
        <v>4183</v>
      </c>
      <c r="AX1636" s="12">
        <v>130</v>
      </c>
      <c r="AY1636" s="12">
        <v>130</v>
      </c>
      <c r="AZ1636" s="12">
        <v>162</v>
      </c>
      <c r="BA1636" s="12">
        <v>162</v>
      </c>
      <c r="BB1636" s="12">
        <v>192</v>
      </c>
      <c r="BC1636" s="12">
        <v>194</v>
      </c>
      <c r="BD1636" s="12">
        <v>138</v>
      </c>
      <c r="BE1636" s="12">
        <v>146</v>
      </c>
      <c r="BF1636" s="12">
        <v>168</v>
      </c>
      <c r="BG1636" s="12">
        <v>168</v>
      </c>
      <c r="BH1636" s="12">
        <v>112</v>
      </c>
      <c r="BI1636" s="12">
        <v>112</v>
      </c>
      <c r="BJ1636" s="12">
        <v>165</v>
      </c>
      <c r="BK1636" s="47">
        <v>171</v>
      </c>
      <c r="BL1636" s="21"/>
      <c r="BM1636" s="21"/>
      <c r="BN1636" s="21"/>
      <c r="BO1636" s="21"/>
      <c r="BP1636" s="21"/>
      <c r="BQ1636" s="21"/>
      <c r="BR1636" s="21"/>
      <c r="BS1636" s="21"/>
      <c r="BT1636" s="21"/>
      <c r="BU1636" s="21"/>
      <c r="BV1636" s="21"/>
      <c r="BW1636" s="21"/>
      <c r="BX1636" s="21"/>
      <c r="BY1636" s="21"/>
      <c r="BZ1636" s="21"/>
      <c r="CA1636" s="21"/>
      <c r="CB1636" s="21"/>
      <c r="CC1636" s="21"/>
      <c r="CD1636" s="21"/>
      <c r="CE1636" s="21"/>
      <c r="CF1636" s="21"/>
      <c r="CG1636" s="21"/>
      <c r="CH1636" s="21"/>
      <c r="CI1636" s="21"/>
      <c r="CJ1636" s="21"/>
      <c r="CK1636" s="21"/>
      <c r="CL1636" s="21"/>
      <c r="CM1636" s="21"/>
      <c r="CN1636" s="21"/>
      <c r="CO1636" s="21"/>
    </row>
    <row r="1637" spans="1:93" s="12" customFormat="1" x14ac:dyDescent="0.3">
      <c r="A1637" s="13" t="s">
        <v>1603</v>
      </c>
      <c r="B1637" s="2">
        <v>4184</v>
      </c>
      <c r="C1637" s="22" t="s">
        <v>38</v>
      </c>
      <c r="D1637" s="22" t="s">
        <v>36</v>
      </c>
      <c r="E1637" s="22" t="s">
        <v>39</v>
      </c>
      <c r="F1637" s="2">
        <v>34</v>
      </c>
      <c r="G1637" s="23" t="s">
        <v>1427</v>
      </c>
      <c r="H1637" s="23" t="s">
        <v>1428</v>
      </c>
      <c r="I1637" s="35">
        <v>40403</v>
      </c>
      <c r="J1637" s="25"/>
      <c r="K1637" s="56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57"/>
      <c r="W1637" s="11"/>
      <c r="X1637" s="25"/>
      <c r="Y1637" s="25"/>
      <c r="Z1637" s="25"/>
      <c r="AA1637" s="25"/>
      <c r="AB1637" s="25"/>
      <c r="AC1637" s="25"/>
      <c r="AD1637" s="25"/>
      <c r="AE1637" s="25"/>
      <c r="AF1637" s="25"/>
      <c r="AG1637" s="25"/>
      <c r="AH1637" s="25"/>
      <c r="AI1637" s="56"/>
      <c r="AJ1637" s="11"/>
      <c r="AK1637" s="11"/>
      <c r="AL1637" s="11"/>
      <c r="AM1637" s="57"/>
      <c r="AN1637" s="25"/>
      <c r="AO1637" s="25"/>
      <c r="AP1637" s="25"/>
      <c r="AQ1637" s="21"/>
      <c r="AR1637" s="21"/>
      <c r="AS1637" s="21"/>
      <c r="AT1637" s="21"/>
      <c r="AU1637" s="21"/>
      <c r="AV1637" s="46"/>
      <c r="AW1637" s="41"/>
      <c r="BK1637" s="47"/>
      <c r="BL1637" s="21"/>
      <c r="BM1637" s="21"/>
      <c r="BN1637" s="21"/>
      <c r="BO1637" s="21"/>
      <c r="BP1637" s="21"/>
      <c r="BQ1637" s="21"/>
      <c r="BR1637" s="21"/>
      <c r="BS1637" s="21"/>
      <c r="BT1637" s="21"/>
      <c r="BU1637" s="21"/>
      <c r="BV1637" s="21"/>
      <c r="BW1637" s="21"/>
      <c r="BX1637" s="21"/>
      <c r="BY1637" s="21"/>
      <c r="BZ1637" s="21"/>
      <c r="CA1637" s="21"/>
      <c r="CB1637" s="21"/>
      <c r="CC1637" s="21"/>
      <c r="CD1637" s="21"/>
      <c r="CE1637" s="21"/>
      <c r="CF1637" s="21"/>
      <c r="CG1637" s="21"/>
      <c r="CH1637" s="21"/>
      <c r="CI1637" s="21"/>
      <c r="CJ1637" s="21"/>
      <c r="CK1637" s="21"/>
      <c r="CL1637" s="21"/>
      <c r="CM1637" s="21"/>
      <c r="CN1637" s="21"/>
      <c r="CO1637" s="21"/>
    </row>
    <row r="1638" spans="1:93" s="12" customFormat="1" x14ac:dyDescent="0.3">
      <c r="A1638" s="13" t="s">
        <v>1603</v>
      </c>
      <c r="B1638" s="2">
        <v>4185</v>
      </c>
      <c r="C1638" s="22" t="s">
        <v>38</v>
      </c>
      <c r="D1638" s="22" t="s">
        <v>36</v>
      </c>
      <c r="E1638" s="22" t="s">
        <v>39</v>
      </c>
      <c r="F1638" s="2">
        <v>35</v>
      </c>
      <c r="G1638" s="23" t="s">
        <v>1429</v>
      </c>
      <c r="H1638" s="23" t="s">
        <v>1428</v>
      </c>
      <c r="I1638" s="35">
        <v>40403</v>
      </c>
      <c r="J1638" s="25"/>
      <c r="K1638" s="56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57"/>
      <c r="W1638" s="11"/>
      <c r="X1638" s="25"/>
      <c r="Y1638" s="25"/>
      <c r="Z1638" s="25"/>
      <c r="AA1638" s="25"/>
      <c r="AB1638" s="25"/>
      <c r="AC1638" s="25"/>
      <c r="AD1638" s="25"/>
      <c r="AE1638" s="25"/>
      <c r="AF1638" s="25"/>
      <c r="AG1638" s="25"/>
      <c r="AH1638" s="25"/>
      <c r="AI1638" s="56"/>
      <c r="AJ1638" s="11"/>
      <c r="AK1638" s="11"/>
      <c r="AL1638" s="11"/>
      <c r="AM1638" s="57"/>
      <c r="AN1638" s="25"/>
      <c r="AO1638" s="25"/>
      <c r="AP1638" s="25"/>
      <c r="AQ1638" s="21"/>
      <c r="AR1638" s="21"/>
      <c r="AS1638" s="21"/>
      <c r="AT1638" s="21"/>
      <c r="AU1638" s="21"/>
      <c r="AV1638" s="46"/>
      <c r="AW1638" s="41">
        <v>4185</v>
      </c>
      <c r="AZ1638" s="12">
        <v>160</v>
      </c>
      <c r="BA1638" s="12">
        <v>162</v>
      </c>
      <c r="BB1638" s="12">
        <v>192</v>
      </c>
      <c r="BC1638" s="12">
        <v>194</v>
      </c>
      <c r="BD1638" s="12">
        <v>138</v>
      </c>
      <c r="BE1638" s="12">
        <v>146</v>
      </c>
      <c r="BF1638" s="12">
        <v>166</v>
      </c>
      <c r="BG1638" s="12">
        <v>168</v>
      </c>
      <c r="BK1638" s="47"/>
      <c r="BL1638" s="21"/>
      <c r="BM1638" s="21"/>
      <c r="BN1638" s="21"/>
      <c r="BO1638" s="21"/>
      <c r="BP1638" s="21"/>
      <c r="BQ1638" s="21"/>
      <c r="BR1638" s="21"/>
      <c r="BS1638" s="21"/>
      <c r="BT1638" s="21"/>
      <c r="BU1638" s="21"/>
      <c r="BV1638" s="21"/>
      <c r="BW1638" s="21"/>
      <c r="BX1638" s="21"/>
      <c r="BY1638" s="21"/>
      <c r="BZ1638" s="21"/>
      <c r="CA1638" s="21"/>
      <c r="CB1638" s="21"/>
      <c r="CC1638" s="21"/>
      <c r="CD1638" s="21"/>
      <c r="CE1638" s="21"/>
      <c r="CF1638" s="21"/>
      <c r="CG1638" s="21"/>
      <c r="CH1638" s="21"/>
      <c r="CI1638" s="21"/>
      <c r="CJ1638" s="21"/>
      <c r="CK1638" s="21"/>
      <c r="CL1638" s="21"/>
      <c r="CM1638" s="21"/>
      <c r="CN1638" s="21"/>
      <c r="CO1638" s="21"/>
    </row>
    <row r="1639" spans="1:93" s="12" customFormat="1" x14ac:dyDescent="0.3">
      <c r="A1639" s="13" t="s">
        <v>1603</v>
      </c>
      <c r="B1639" s="2">
        <v>4186</v>
      </c>
      <c r="C1639" s="22" t="s">
        <v>38</v>
      </c>
      <c r="D1639" s="22" t="s">
        <v>36</v>
      </c>
      <c r="E1639" s="22" t="s">
        <v>39</v>
      </c>
      <c r="F1639" s="2">
        <v>36</v>
      </c>
      <c r="G1639" s="23" t="s">
        <v>1430</v>
      </c>
      <c r="H1639" s="23" t="s">
        <v>1431</v>
      </c>
      <c r="I1639" s="35">
        <v>40403</v>
      </c>
      <c r="J1639" s="25"/>
      <c r="K1639" s="56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57"/>
      <c r="W1639" s="11"/>
      <c r="X1639" s="25"/>
      <c r="Y1639" s="25"/>
      <c r="Z1639" s="25"/>
      <c r="AA1639" s="25"/>
      <c r="AB1639" s="25"/>
      <c r="AC1639" s="25"/>
      <c r="AD1639" s="25"/>
      <c r="AE1639" s="25"/>
      <c r="AF1639" s="25"/>
      <c r="AG1639" s="25"/>
      <c r="AH1639" s="25"/>
      <c r="AI1639" s="56"/>
      <c r="AJ1639" s="11"/>
      <c r="AK1639" s="11"/>
      <c r="AL1639" s="11"/>
      <c r="AM1639" s="57"/>
      <c r="AN1639" s="25"/>
      <c r="AO1639" s="25"/>
      <c r="AP1639" s="25"/>
      <c r="AQ1639" s="21"/>
      <c r="AR1639" s="21"/>
      <c r="AS1639" s="21"/>
      <c r="AT1639" s="21"/>
      <c r="AU1639" s="21"/>
      <c r="AV1639" s="46"/>
      <c r="AW1639" s="41">
        <v>4186</v>
      </c>
      <c r="AX1639" s="12">
        <v>130</v>
      </c>
      <c r="AY1639" s="12">
        <v>130</v>
      </c>
      <c r="AZ1639" s="12">
        <v>154</v>
      </c>
      <c r="BA1639" s="12">
        <v>162</v>
      </c>
      <c r="BB1639" s="12">
        <v>188</v>
      </c>
      <c r="BC1639" s="12">
        <v>194</v>
      </c>
      <c r="BD1639" s="12">
        <v>138</v>
      </c>
      <c r="BE1639" s="12">
        <v>146</v>
      </c>
      <c r="BF1639" s="12">
        <v>168</v>
      </c>
      <c r="BG1639" s="12">
        <v>174</v>
      </c>
      <c r="BH1639" s="12">
        <v>112</v>
      </c>
      <c r="BI1639" s="12">
        <v>114</v>
      </c>
      <c r="BK1639" s="47"/>
      <c r="BL1639" s="21"/>
      <c r="BM1639" s="21"/>
      <c r="BN1639" s="21"/>
      <c r="BO1639" s="21"/>
      <c r="BP1639" s="21"/>
      <c r="BQ1639" s="21"/>
      <c r="BR1639" s="21"/>
      <c r="BS1639" s="21"/>
      <c r="BT1639" s="21"/>
      <c r="BU1639" s="21"/>
      <c r="BV1639" s="21"/>
      <c r="BW1639" s="21"/>
      <c r="BX1639" s="21"/>
      <c r="BY1639" s="21"/>
      <c r="BZ1639" s="21"/>
      <c r="CA1639" s="21"/>
      <c r="CB1639" s="21"/>
      <c r="CC1639" s="21"/>
      <c r="CD1639" s="21"/>
      <c r="CE1639" s="21"/>
      <c r="CF1639" s="21"/>
      <c r="CG1639" s="21"/>
      <c r="CH1639" s="21"/>
      <c r="CI1639" s="21"/>
      <c r="CJ1639" s="21"/>
      <c r="CK1639" s="21"/>
      <c r="CL1639" s="21"/>
      <c r="CM1639" s="21"/>
      <c r="CN1639" s="21"/>
      <c r="CO1639" s="21"/>
    </row>
    <row r="1640" spans="1:93" s="12" customFormat="1" x14ac:dyDescent="0.3">
      <c r="A1640" s="13" t="s">
        <v>1603</v>
      </c>
      <c r="B1640" s="2">
        <v>4187</v>
      </c>
      <c r="C1640" s="22" t="s">
        <v>38</v>
      </c>
      <c r="D1640" s="22" t="s">
        <v>36</v>
      </c>
      <c r="E1640" s="22" t="s">
        <v>39</v>
      </c>
      <c r="F1640" s="2">
        <v>37</v>
      </c>
      <c r="G1640" s="23" t="s">
        <v>1432</v>
      </c>
      <c r="H1640" s="23" t="s">
        <v>1433</v>
      </c>
      <c r="I1640" s="35">
        <v>40403</v>
      </c>
      <c r="J1640" s="25">
        <v>9</v>
      </c>
      <c r="K1640" s="56">
        <v>1.5</v>
      </c>
      <c r="L1640" s="11">
        <v>0</v>
      </c>
      <c r="M1640" s="11">
        <v>22</v>
      </c>
      <c r="N1640" s="11">
        <v>1</v>
      </c>
      <c r="O1640" s="11" t="s">
        <v>40</v>
      </c>
      <c r="P1640" s="11">
        <v>1</v>
      </c>
      <c r="Q1640" s="11">
        <v>22.5</v>
      </c>
      <c r="R1640" s="11">
        <v>10</v>
      </c>
      <c r="S1640" s="11">
        <v>22.5</v>
      </c>
      <c r="T1640" s="11">
        <v>1</v>
      </c>
      <c r="U1640" s="11"/>
      <c r="V1640" s="57"/>
      <c r="W1640" s="11"/>
      <c r="X1640" s="25">
        <v>4</v>
      </c>
      <c r="Y1640" s="25">
        <v>3</v>
      </c>
      <c r="Z1640" s="25"/>
      <c r="AA1640" s="25"/>
      <c r="AB1640" s="25"/>
      <c r="AC1640" s="25"/>
      <c r="AD1640" s="25"/>
      <c r="AE1640" s="25"/>
      <c r="AF1640" s="25"/>
      <c r="AG1640" s="25"/>
      <c r="AH1640" s="25">
        <v>84.1</v>
      </c>
      <c r="AI1640" s="56"/>
      <c r="AJ1640" s="11">
        <v>2.1308380189638378</v>
      </c>
      <c r="AK1640" s="11">
        <v>0</v>
      </c>
      <c r="AL1640" s="11">
        <v>56.770131229300269</v>
      </c>
      <c r="AM1640" s="57">
        <v>43.229868770699738</v>
      </c>
      <c r="AN1640" s="25">
        <v>32</v>
      </c>
      <c r="AO1640" s="25"/>
      <c r="AP1640" s="25"/>
      <c r="AQ1640" s="5">
        <v>8.1203398814764416</v>
      </c>
      <c r="AR1640" s="5">
        <v>1.3313231670254193</v>
      </c>
      <c r="AS1640" s="5">
        <v>-9.9667293631143234</v>
      </c>
      <c r="AT1640" s="5">
        <v>37.117389595623067</v>
      </c>
      <c r="AU1640" s="5">
        <v>27.880074887117452</v>
      </c>
      <c r="AV1640" s="46"/>
      <c r="AW1640" s="41">
        <v>4187</v>
      </c>
      <c r="AX1640" s="12">
        <v>130</v>
      </c>
      <c r="AY1640" s="12">
        <v>130</v>
      </c>
      <c r="AZ1640" s="12">
        <v>154</v>
      </c>
      <c r="BA1640" s="12">
        <v>162</v>
      </c>
      <c r="BB1640" s="12">
        <v>196</v>
      </c>
      <c r="BC1640" s="12">
        <v>196</v>
      </c>
      <c r="BD1640" s="12">
        <v>138</v>
      </c>
      <c r="BE1640" s="12">
        <v>146</v>
      </c>
      <c r="BF1640" s="12">
        <v>168</v>
      </c>
      <c r="BG1640" s="12">
        <v>170</v>
      </c>
      <c r="BH1640" s="12">
        <v>112</v>
      </c>
      <c r="BI1640" s="12">
        <v>114</v>
      </c>
      <c r="BJ1640" s="12">
        <v>161</v>
      </c>
      <c r="BK1640" s="47">
        <v>173</v>
      </c>
      <c r="BL1640" s="21"/>
      <c r="BM1640" s="21"/>
      <c r="BN1640" s="21"/>
      <c r="BO1640" s="21"/>
      <c r="BP1640" s="21"/>
      <c r="BQ1640" s="21"/>
      <c r="BR1640" s="21"/>
      <c r="BS1640" s="21"/>
      <c r="BT1640" s="21"/>
      <c r="BU1640" s="21"/>
      <c r="BV1640" s="21"/>
      <c r="BW1640" s="21"/>
      <c r="BX1640" s="21"/>
      <c r="BY1640" s="21"/>
      <c r="BZ1640" s="21"/>
      <c r="CA1640" s="21"/>
      <c r="CB1640" s="21"/>
      <c r="CC1640" s="21"/>
      <c r="CD1640" s="21"/>
      <c r="CE1640" s="21"/>
      <c r="CF1640" s="21"/>
      <c r="CG1640" s="21"/>
      <c r="CH1640" s="21"/>
      <c r="CI1640" s="21"/>
      <c r="CJ1640" s="21"/>
      <c r="CK1640" s="21"/>
      <c r="CL1640" s="21"/>
      <c r="CM1640" s="21"/>
      <c r="CN1640" s="21"/>
      <c r="CO1640" s="21"/>
    </row>
    <row r="1641" spans="1:93" s="12" customFormat="1" x14ac:dyDescent="0.3">
      <c r="A1641" s="13" t="s">
        <v>1603</v>
      </c>
      <c r="B1641" s="2">
        <v>4188</v>
      </c>
      <c r="C1641" s="22" t="s">
        <v>38</v>
      </c>
      <c r="D1641" s="22" t="s">
        <v>36</v>
      </c>
      <c r="E1641" s="22" t="s">
        <v>39</v>
      </c>
      <c r="F1641" s="2">
        <v>38</v>
      </c>
      <c r="G1641" s="23" t="s">
        <v>1434</v>
      </c>
      <c r="H1641" s="23" t="s">
        <v>1433</v>
      </c>
      <c r="I1641" s="35">
        <v>40403</v>
      </c>
      <c r="J1641" s="25"/>
      <c r="K1641" s="56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57"/>
      <c r="W1641" s="11"/>
      <c r="X1641" s="25"/>
      <c r="Y1641" s="25"/>
      <c r="Z1641" s="25"/>
      <c r="AA1641" s="25"/>
      <c r="AB1641" s="25"/>
      <c r="AC1641" s="25"/>
      <c r="AD1641" s="25"/>
      <c r="AE1641" s="25"/>
      <c r="AF1641" s="25"/>
      <c r="AG1641" s="25"/>
      <c r="AH1641" s="25"/>
      <c r="AI1641" s="56"/>
      <c r="AJ1641" s="11"/>
      <c r="AK1641" s="11"/>
      <c r="AL1641" s="11"/>
      <c r="AM1641" s="57"/>
      <c r="AN1641" s="25"/>
      <c r="AO1641" s="25"/>
      <c r="AP1641" s="25"/>
      <c r="AQ1641" s="21"/>
      <c r="AR1641" s="21"/>
      <c r="AS1641" s="21"/>
      <c r="AT1641" s="21"/>
      <c r="AU1641" s="21"/>
      <c r="AV1641" s="46"/>
      <c r="AW1641" s="41">
        <v>4188</v>
      </c>
      <c r="AX1641" s="12">
        <v>130</v>
      </c>
      <c r="AY1641" s="12">
        <v>130</v>
      </c>
      <c r="AZ1641" s="12">
        <v>164</v>
      </c>
      <c r="BA1641" s="12">
        <v>162</v>
      </c>
      <c r="BB1641" s="12">
        <v>190</v>
      </c>
      <c r="BC1641" s="12">
        <v>194</v>
      </c>
      <c r="BD1641" s="12">
        <v>138</v>
      </c>
      <c r="BE1641" s="12">
        <v>146</v>
      </c>
      <c r="BF1641" s="12">
        <v>168</v>
      </c>
      <c r="BG1641" s="12">
        <v>174</v>
      </c>
      <c r="BH1641" s="12">
        <v>110</v>
      </c>
      <c r="BI1641" s="12">
        <v>114</v>
      </c>
      <c r="BJ1641" s="12">
        <v>161</v>
      </c>
      <c r="BK1641" s="47">
        <v>173</v>
      </c>
      <c r="BL1641" s="21"/>
      <c r="BM1641" s="21"/>
      <c r="BN1641" s="21"/>
      <c r="BO1641" s="21"/>
      <c r="BP1641" s="21"/>
      <c r="BQ1641" s="21"/>
      <c r="BR1641" s="21"/>
      <c r="BS1641" s="21"/>
      <c r="BT1641" s="21"/>
      <c r="BU1641" s="21"/>
      <c r="BV1641" s="21"/>
      <c r="BW1641" s="21"/>
      <c r="BX1641" s="21"/>
      <c r="BY1641" s="21"/>
      <c r="BZ1641" s="21"/>
      <c r="CA1641" s="21"/>
      <c r="CB1641" s="21"/>
      <c r="CC1641" s="21"/>
      <c r="CD1641" s="21"/>
      <c r="CE1641" s="21"/>
      <c r="CF1641" s="21"/>
      <c r="CG1641" s="21"/>
      <c r="CH1641" s="21"/>
      <c r="CI1641" s="21"/>
      <c r="CJ1641" s="21"/>
      <c r="CK1641" s="21"/>
      <c r="CL1641" s="21"/>
      <c r="CM1641" s="21"/>
      <c r="CN1641" s="21"/>
      <c r="CO1641" s="21"/>
    </row>
    <row r="1642" spans="1:93" s="12" customFormat="1" x14ac:dyDescent="0.3">
      <c r="A1642" s="13" t="s">
        <v>1603</v>
      </c>
      <c r="B1642" s="2">
        <v>4189</v>
      </c>
      <c r="C1642" s="22" t="s">
        <v>38</v>
      </c>
      <c r="D1642" s="22" t="s">
        <v>36</v>
      </c>
      <c r="E1642" s="22" t="s">
        <v>39</v>
      </c>
      <c r="F1642" s="2">
        <v>39</v>
      </c>
      <c r="G1642" s="23" t="s">
        <v>1435</v>
      </c>
      <c r="H1642" s="23" t="s">
        <v>1433</v>
      </c>
      <c r="I1642" s="35">
        <v>40403</v>
      </c>
      <c r="J1642" s="25"/>
      <c r="K1642" s="56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57"/>
      <c r="W1642" s="11"/>
      <c r="X1642" s="25"/>
      <c r="Y1642" s="25"/>
      <c r="Z1642" s="25"/>
      <c r="AA1642" s="25"/>
      <c r="AB1642" s="25"/>
      <c r="AC1642" s="25"/>
      <c r="AD1642" s="25"/>
      <c r="AE1642" s="25"/>
      <c r="AF1642" s="25"/>
      <c r="AG1642" s="25"/>
      <c r="AH1642" s="25"/>
      <c r="AI1642" s="46"/>
      <c r="AM1642" s="47"/>
      <c r="AN1642" s="25"/>
      <c r="AO1642" s="25"/>
      <c r="AP1642" s="25"/>
      <c r="AQ1642" s="21"/>
      <c r="AR1642" s="21"/>
      <c r="AS1642" s="21"/>
      <c r="AT1642" s="21"/>
      <c r="AU1642" s="21"/>
      <c r="AV1642" s="46"/>
      <c r="AW1642" s="41">
        <v>4189</v>
      </c>
      <c r="AX1642" s="12">
        <v>128</v>
      </c>
      <c r="AY1642" s="12">
        <v>130</v>
      </c>
      <c r="AZ1642" s="12">
        <v>154</v>
      </c>
      <c r="BA1642" s="12">
        <v>162</v>
      </c>
      <c r="BB1642" s="12">
        <v>194</v>
      </c>
      <c r="BC1642" s="12">
        <v>194</v>
      </c>
      <c r="BD1642" s="12">
        <v>138</v>
      </c>
      <c r="BE1642" s="12">
        <v>146</v>
      </c>
      <c r="BF1642" s="12">
        <v>168</v>
      </c>
      <c r="BG1642" s="12">
        <v>170</v>
      </c>
      <c r="BH1642" s="12">
        <v>102</v>
      </c>
      <c r="BI1642" s="12">
        <v>112</v>
      </c>
      <c r="BJ1642" s="12">
        <v>163</v>
      </c>
      <c r="BK1642" s="47">
        <v>169</v>
      </c>
      <c r="BL1642" s="21"/>
      <c r="BM1642" s="21"/>
      <c r="BN1642" s="21"/>
      <c r="BO1642" s="21"/>
      <c r="BP1642" s="21"/>
      <c r="BQ1642" s="21"/>
      <c r="BR1642" s="21"/>
      <c r="BS1642" s="21"/>
      <c r="BT1642" s="21"/>
      <c r="BU1642" s="21"/>
      <c r="BV1642" s="21"/>
      <c r="BW1642" s="21"/>
      <c r="BX1642" s="21"/>
      <c r="BY1642" s="21"/>
      <c r="BZ1642" s="21"/>
      <c r="CA1642" s="21"/>
      <c r="CB1642" s="21"/>
      <c r="CC1642" s="21"/>
      <c r="CD1642" s="21"/>
      <c r="CE1642" s="21"/>
      <c r="CF1642" s="21"/>
      <c r="CG1642" s="21"/>
      <c r="CH1642" s="21"/>
      <c r="CI1642" s="21"/>
      <c r="CJ1642" s="21"/>
      <c r="CK1642" s="21"/>
      <c r="CL1642" s="21"/>
      <c r="CM1642" s="21"/>
      <c r="CN1642" s="21"/>
      <c r="CO1642" s="21"/>
    </row>
    <row r="1643" spans="1:93" s="12" customFormat="1" x14ac:dyDescent="0.3">
      <c r="A1643" s="13" t="s">
        <v>1603</v>
      </c>
      <c r="B1643" s="2">
        <v>4190</v>
      </c>
      <c r="C1643" s="22" t="s">
        <v>38</v>
      </c>
      <c r="D1643" s="22" t="s">
        <v>36</v>
      </c>
      <c r="E1643" s="22" t="s">
        <v>39</v>
      </c>
      <c r="F1643" s="2">
        <v>40</v>
      </c>
      <c r="G1643" s="23" t="s">
        <v>1435</v>
      </c>
      <c r="H1643" s="23" t="s">
        <v>1433</v>
      </c>
      <c r="I1643" s="35">
        <v>40403</v>
      </c>
      <c r="J1643" s="25"/>
      <c r="K1643" s="56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57"/>
      <c r="W1643" s="11"/>
      <c r="X1643" s="25"/>
      <c r="Y1643" s="25"/>
      <c r="Z1643" s="25"/>
      <c r="AA1643" s="25"/>
      <c r="AB1643" s="25"/>
      <c r="AC1643" s="25"/>
      <c r="AD1643" s="25"/>
      <c r="AE1643" s="25"/>
      <c r="AF1643" s="25"/>
      <c r="AG1643" s="25"/>
      <c r="AH1643" s="25"/>
      <c r="AI1643" s="56"/>
      <c r="AJ1643" s="11"/>
      <c r="AK1643" s="11"/>
      <c r="AL1643" s="11"/>
      <c r="AM1643" s="57"/>
      <c r="AN1643" s="25"/>
      <c r="AO1643" s="25"/>
      <c r="AP1643" s="25"/>
      <c r="AQ1643" s="21"/>
      <c r="AR1643" s="21"/>
      <c r="AS1643" s="21"/>
      <c r="AT1643" s="21"/>
      <c r="AU1643" s="21"/>
      <c r="AV1643" s="46"/>
      <c r="AW1643" s="41">
        <v>4190</v>
      </c>
      <c r="AX1643" s="12">
        <v>128</v>
      </c>
      <c r="AY1643" s="12">
        <v>130</v>
      </c>
      <c r="AZ1643" s="12">
        <v>162</v>
      </c>
      <c r="BA1643" s="12">
        <v>162</v>
      </c>
      <c r="BB1643" s="12">
        <v>194</v>
      </c>
      <c r="BC1643" s="12">
        <v>194</v>
      </c>
      <c r="BD1643" s="12">
        <v>138</v>
      </c>
      <c r="BE1643" s="12">
        <v>138</v>
      </c>
      <c r="BF1643" s="12">
        <v>168</v>
      </c>
      <c r="BG1643" s="12">
        <v>168</v>
      </c>
      <c r="BH1643" s="12">
        <v>102</v>
      </c>
      <c r="BI1643" s="12">
        <v>112</v>
      </c>
      <c r="BJ1643" s="12">
        <v>169</v>
      </c>
      <c r="BK1643" s="47">
        <v>169</v>
      </c>
      <c r="BL1643" s="21"/>
      <c r="BM1643" s="21"/>
      <c r="BN1643" s="21"/>
      <c r="BO1643" s="21"/>
      <c r="BP1643" s="21"/>
      <c r="BQ1643" s="21"/>
      <c r="BR1643" s="21"/>
      <c r="BS1643" s="21"/>
      <c r="BT1643" s="21"/>
      <c r="BU1643" s="21"/>
      <c r="BV1643" s="21"/>
      <c r="BW1643" s="21"/>
      <c r="BX1643" s="21"/>
      <c r="BY1643" s="21"/>
      <c r="BZ1643" s="21"/>
      <c r="CA1643" s="21"/>
      <c r="CB1643" s="21"/>
      <c r="CC1643" s="21"/>
      <c r="CD1643" s="21"/>
      <c r="CE1643" s="21"/>
      <c r="CF1643" s="21"/>
      <c r="CG1643" s="21"/>
      <c r="CH1643" s="21"/>
      <c r="CI1643" s="21"/>
      <c r="CJ1643" s="21"/>
      <c r="CK1643" s="21"/>
      <c r="CL1643" s="21"/>
      <c r="CM1643" s="21"/>
      <c r="CN1643" s="21"/>
      <c r="CO1643" s="21"/>
    </row>
    <row r="1644" spans="1:93" s="12" customFormat="1" x14ac:dyDescent="0.3">
      <c r="A1644" s="13" t="s">
        <v>1603</v>
      </c>
      <c r="B1644" s="2">
        <v>4191</v>
      </c>
      <c r="C1644" s="22" t="s">
        <v>38</v>
      </c>
      <c r="D1644" s="22" t="s">
        <v>36</v>
      </c>
      <c r="E1644" s="22" t="s">
        <v>39</v>
      </c>
      <c r="F1644" s="2">
        <v>41</v>
      </c>
      <c r="G1644" s="23" t="s">
        <v>1435</v>
      </c>
      <c r="H1644" s="23" t="s">
        <v>1433</v>
      </c>
      <c r="I1644" s="35">
        <v>40403</v>
      </c>
      <c r="J1644" s="25">
        <v>6.5</v>
      </c>
      <c r="K1644" s="56">
        <v>16.7</v>
      </c>
      <c r="L1644" s="11">
        <v>0</v>
      </c>
      <c r="M1644" s="11">
        <v>31.5</v>
      </c>
      <c r="N1644" s="11">
        <v>0</v>
      </c>
      <c r="O1644" s="11">
        <v>32.5</v>
      </c>
      <c r="P1644" s="11">
        <v>0</v>
      </c>
      <c r="Q1644" s="11" t="s">
        <v>66</v>
      </c>
      <c r="R1644" s="11">
        <v>1</v>
      </c>
      <c r="S1644" s="11"/>
      <c r="T1644" s="11"/>
      <c r="U1644" s="11"/>
      <c r="V1644" s="57"/>
      <c r="W1644" s="11"/>
      <c r="X1644" s="25">
        <v>4</v>
      </c>
      <c r="Y1644" s="25">
        <v>4.5</v>
      </c>
      <c r="Z1644" s="25"/>
      <c r="AA1644" s="25"/>
      <c r="AB1644" s="25"/>
      <c r="AC1644" s="25"/>
      <c r="AD1644" s="25"/>
      <c r="AE1644" s="25"/>
      <c r="AF1644" s="25"/>
      <c r="AG1644" s="25"/>
      <c r="AH1644" s="25">
        <v>93</v>
      </c>
      <c r="AI1644" s="56"/>
      <c r="AJ1644" s="11"/>
      <c r="AK1644" s="11"/>
      <c r="AL1644" s="11"/>
      <c r="AM1644" s="57"/>
      <c r="AN1644" s="25"/>
      <c r="AO1644" s="25"/>
      <c r="AP1644" s="25"/>
      <c r="AQ1644" s="5">
        <v>7.627720482613106</v>
      </c>
      <c r="AR1644" s="5">
        <v>1.2814848502392244</v>
      </c>
      <c r="AS1644" s="5">
        <v>-8.6859557835093533</v>
      </c>
      <c r="AT1644" s="5">
        <v>38.247502857236192</v>
      </c>
      <c r="AU1644" s="5">
        <v>29.846238798762421</v>
      </c>
      <c r="AV1644" s="46"/>
      <c r="AW1644" s="41">
        <v>4191</v>
      </c>
      <c r="AX1644" s="12">
        <v>128</v>
      </c>
      <c r="AY1644" s="12">
        <v>130</v>
      </c>
      <c r="AZ1644" s="12">
        <v>164</v>
      </c>
      <c r="BA1644" s="12">
        <v>164</v>
      </c>
      <c r="BB1644" s="12">
        <v>196</v>
      </c>
      <c r="BC1644" s="12">
        <v>196</v>
      </c>
      <c r="BD1644" s="12">
        <v>138</v>
      </c>
      <c r="BE1644" s="12">
        <v>138</v>
      </c>
      <c r="BF1644" s="12">
        <v>168</v>
      </c>
      <c r="BG1644" s="12">
        <v>168</v>
      </c>
      <c r="BH1644" s="12">
        <v>108</v>
      </c>
      <c r="BI1644" s="12">
        <v>110</v>
      </c>
      <c r="BJ1644" s="12">
        <v>163</v>
      </c>
      <c r="BK1644" s="47">
        <v>163</v>
      </c>
      <c r="BL1644" s="21"/>
      <c r="BM1644" s="21"/>
      <c r="BN1644" s="21"/>
      <c r="BO1644" s="21"/>
      <c r="BP1644" s="21"/>
      <c r="BQ1644" s="21"/>
      <c r="BR1644" s="21"/>
      <c r="BS1644" s="21"/>
      <c r="BT1644" s="21"/>
      <c r="BU1644" s="21"/>
      <c r="BV1644" s="21"/>
      <c r="BW1644" s="21"/>
      <c r="BX1644" s="21"/>
      <c r="BY1644" s="21"/>
      <c r="BZ1644" s="21"/>
      <c r="CA1644" s="21"/>
      <c r="CB1644" s="21"/>
      <c r="CC1644" s="21"/>
      <c r="CD1644" s="21"/>
      <c r="CE1644" s="21"/>
      <c r="CF1644" s="21"/>
      <c r="CG1644" s="21"/>
      <c r="CH1644" s="21"/>
      <c r="CI1644" s="21"/>
      <c r="CJ1644" s="21"/>
      <c r="CK1644" s="21"/>
      <c r="CL1644" s="21"/>
      <c r="CM1644" s="21"/>
      <c r="CN1644" s="21"/>
      <c r="CO1644" s="21"/>
    </row>
    <row r="1645" spans="1:93" s="12" customFormat="1" x14ac:dyDescent="0.3">
      <c r="A1645" s="13" t="s">
        <v>1603</v>
      </c>
      <c r="B1645" s="2">
        <v>4192</v>
      </c>
      <c r="C1645" s="22" t="s">
        <v>38</v>
      </c>
      <c r="D1645" s="22" t="s">
        <v>36</v>
      </c>
      <c r="E1645" s="22" t="s">
        <v>39</v>
      </c>
      <c r="F1645" s="2">
        <v>42</v>
      </c>
      <c r="G1645" s="23" t="s">
        <v>1436</v>
      </c>
      <c r="H1645" s="23" t="s">
        <v>1437</v>
      </c>
      <c r="I1645" s="35">
        <v>40403</v>
      </c>
      <c r="J1645" s="25"/>
      <c r="K1645" s="56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57"/>
      <c r="W1645" s="11"/>
      <c r="X1645" s="25"/>
      <c r="Y1645" s="25"/>
      <c r="Z1645" s="25"/>
      <c r="AA1645" s="25"/>
      <c r="AB1645" s="25"/>
      <c r="AC1645" s="25"/>
      <c r="AD1645" s="25"/>
      <c r="AE1645" s="25"/>
      <c r="AF1645" s="25"/>
      <c r="AG1645" s="25"/>
      <c r="AH1645" s="25"/>
      <c r="AI1645" s="56"/>
      <c r="AJ1645" s="11"/>
      <c r="AK1645" s="11"/>
      <c r="AL1645" s="11"/>
      <c r="AM1645" s="57"/>
      <c r="AN1645" s="25"/>
      <c r="AO1645" s="25"/>
      <c r="AP1645" s="25"/>
      <c r="AQ1645" s="21"/>
      <c r="AR1645" s="21"/>
      <c r="AS1645" s="21"/>
      <c r="AT1645" s="21"/>
      <c r="AU1645" s="21"/>
      <c r="AV1645" s="46"/>
      <c r="AW1645" s="41">
        <v>4192</v>
      </c>
      <c r="AX1645" s="12">
        <v>128</v>
      </c>
      <c r="AY1645" s="12">
        <v>130</v>
      </c>
      <c r="AZ1645" s="12">
        <v>162</v>
      </c>
      <c r="BA1645" s="12">
        <v>162</v>
      </c>
      <c r="BB1645" s="12">
        <v>194</v>
      </c>
      <c r="BC1645" s="12">
        <v>194</v>
      </c>
      <c r="BD1645" s="12">
        <v>138</v>
      </c>
      <c r="BE1645" s="12">
        <v>138</v>
      </c>
      <c r="BF1645" s="12">
        <v>168</v>
      </c>
      <c r="BG1645" s="12">
        <v>170</v>
      </c>
      <c r="BH1645" s="12">
        <v>112</v>
      </c>
      <c r="BI1645" s="12">
        <v>112</v>
      </c>
      <c r="BJ1645" s="12">
        <v>163</v>
      </c>
      <c r="BK1645" s="47">
        <v>165</v>
      </c>
      <c r="BL1645" s="21"/>
      <c r="BM1645" s="21"/>
      <c r="BN1645" s="21"/>
      <c r="BO1645" s="21"/>
      <c r="BP1645" s="21"/>
      <c r="BQ1645" s="21"/>
      <c r="BR1645" s="21"/>
      <c r="BS1645" s="21"/>
      <c r="BT1645" s="21"/>
      <c r="BU1645" s="21"/>
      <c r="BV1645" s="21"/>
      <c r="BW1645" s="21"/>
      <c r="BX1645" s="21"/>
      <c r="BY1645" s="21"/>
      <c r="BZ1645" s="21"/>
      <c r="CA1645" s="21"/>
      <c r="CB1645" s="21"/>
      <c r="CC1645" s="21"/>
      <c r="CD1645" s="21"/>
      <c r="CE1645" s="21"/>
      <c r="CF1645" s="21"/>
      <c r="CG1645" s="21"/>
      <c r="CH1645" s="21"/>
      <c r="CI1645" s="21"/>
      <c r="CJ1645" s="21"/>
      <c r="CK1645" s="21"/>
      <c r="CL1645" s="21"/>
      <c r="CM1645" s="21"/>
      <c r="CN1645" s="21"/>
      <c r="CO1645" s="21"/>
    </row>
    <row r="1646" spans="1:93" s="12" customFormat="1" x14ac:dyDescent="0.3">
      <c r="A1646" s="13" t="s">
        <v>1603</v>
      </c>
      <c r="B1646" s="2">
        <v>4193</v>
      </c>
      <c r="C1646" s="22" t="s">
        <v>38</v>
      </c>
      <c r="D1646" s="22" t="s">
        <v>36</v>
      </c>
      <c r="E1646" s="22" t="s">
        <v>39</v>
      </c>
      <c r="F1646" s="2">
        <v>43</v>
      </c>
      <c r="G1646" s="23" t="s">
        <v>1438</v>
      </c>
      <c r="H1646" s="23" t="s">
        <v>1437</v>
      </c>
      <c r="I1646" s="35">
        <v>40403</v>
      </c>
      <c r="J1646" s="25"/>
      <c r="K1646" s="56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57"/>
      <c r="W1646" s="11"/>
      <c r="X1646" s="25"/>
      <c r="Y1646" s="25"/>
      <c r="Z1646" s="25"/>
      <c r="AA1646" s="25"/>
      <c r="AB1646" s="25"/>
      <c r="AC1646" s="25"/>
      <c r="AD1646" s="25"/>
      <c r="AE1646" s="25"/>
      <c r="AF1646" s="25"/>
      <c r="AG1646" s="25"/>
      <c r="AH1646" s="25"/>
      <c r="AI1646" s="56"/>
      <c r="AJ1646" s="11"/>
      <c r="AK1646" s="11"/>
      <c r="AL1646" s="11"/>
      <c r="AM1646" s="57"/>
      <c r="AN1646" s="25"/>
      <c r="AO1646" s="25"/>
      <c r="AP1646" s="25"/>
      <c r="AQ1646" s="21"/>
      <c r="AR1646" s="21"/>
      <c r="AS1646" s="21"/>
      <c r="AT1646" s="21"/>
      <c r="AU1646" s="21"/>
      <c r="AV1646" s="46"/>
      <c r="AW1646" s="41">
        <v>4193</v>
      </c>
      <c r="AX1646" s="12">
        <v>130</v>
      </c>
      <c r="AY1646" s="12">
        <v>130</v>
      </c>
      <c r="AZ1646" s="12">
        <v>162</v>
      </c>
      <c r="BA1646" s="12">
        <v>162</v>
      </c>
      <c r="BB1646" s="12">
        <v>194</v>
      </c>
      <c r="BC1646" s="12">
        <v>194</v>
      </c>
      <c r="BD1646" s="12">
        <v>138</v>
      </c>
      <c r="BE1646" s="12">
        <v>146</v>
      </c>
      <c r="BF1646" s="12">
        <v>168</v>
      </c>
      <c r="BG1646" s="12">
        <v>168</v>
      </c>
      <c r="BH1646" s="12">
        <v>112</v>
      </c>
      <c r="BI1646" s="12">
        <v>112</v>
      </c>
      <c r="BJ1646" s="12">
        <v>165</v>
      </c>
      <c r="BK1646" s="47">
        <v>165</v>
      </c>
      <c r="BL1646" s="21"/>
      <c r="BM1646" s="21"/>
      <c r="BN1646" s="21"/>
      <c r="BO1646" s="21"/>
      <c r="BP1646" s="21"/>
      <c r="BQ1646" s="21"/>
      <c r="BR1646" s="21"/>
      <c r="BS1646" s="21"/>
      <c r="BT1646" s="21"/>
      <c r="BU1646" s="21"/>
      <c r="BV1646" s="21"/>
      <c r="BW1646" s="21"/>
      <c r="BX1646" s="21"/>
      <c r="BY1646" s="21"/>
      <c r="BZ1646" s="21"/>
      <c r="CA1646" s="21"/>
      <c r="CB1646" s="21"/>
      <c r="CC1646" s="21"/>
      <c r="CD1646" s="21"/>
      <c r="CE1646" s="21"/>
      <c r="CF1646" s="21"/>
      <c r="CG1646" s="21"/>
      <c r="CH1646" s="21"/>
      <c r="CI1646" s="21"/>
      <c r="CJ1646" s="21"/>
      <c r="CK1646" s="21"/>
      <c r="CL1646" s="21"/>
      <c r="CM1646" s="21"/>
      <c r="CN1646" s="21"/>
      <c r="CO1646" s="21"/>
    </row>
    <row r="1647" spans="1:93" s="12" customFormat="1" x14ac:dyDescent="0.3">
      <c r="A1647" s="13" t="s">
        <v>1603</v>
      </c>
      <c r="B1647" s="2">
        <v>4194</v>
      </c>
      <c r="C1647" s="22" t="s">
        <v>38</v>
      </c>
      <c r="D1647" s="22" t="s">
        <v>36</v>
      </c>
      <c r="E1647" s="22" t="s">
        <v>39</v>
      </c>
      <c r="F1647" s="2">
        <v>44</v>
      </c>
      <c r="G1647" s="23" t="s">
        <v>1438</v>
      </c>
      <c r="H1647" s="23" t="s">
        <v>1439</v>
      </c>
      <c r="I1647" s="35">
        <v>40403</v>
      </c>
      <c r="J1647" s="25"/>
      <c r="K1647" s="56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57"/>
      <c r="W1647" s="11"/>
      <c r="X1647" s="25"/>
      <c r="Y1647" s="25"/>
      <c r="Z1647" s="25"/>
      <c r="AA1647" s="25"/>
      <c r="AB1647" s="25"/>
      <c r="AC1647" s="25"/>
      <c r="AD1647" s="25"/>
      <c r="AE1647" s="25"/>
      <c r="AF1647" s="25"/>
      <c r="AG1647" s="25"/>
      <c r="AH1647" s="25"/>
      <c r="AI1647" s="56"/>
      <c r="AJ1647" s="11"/>
      <c r="AK1647" s="11"/>
      <c r="AL1647" s="11"/>
      <c r="AM1647" s="57"/>
      <c r="AN1647" s="25"/>
      <c r="AO1647" s="25"/>
      <c r="AP1647" s="25"/>
      <c r="AQ1647" s="21"/>
      <c r="AR1647" s="21"/>
      <c r="AS1647" s="21"/>
      <c r="AT1647" s="21"/>
      <c r="AU1647" s="21"/>
      <c r="AV1647" s="46"/>
      <c r="AW1647" s="41">
        <v>4194</v>
      </c>
      <c r="AX1647" s="12">
        <v>130</v>
      </c>
      <c r="AY1647" s="12">
        <v>130</v>
      </c>
      <c r="AZ1647" s="12">
        <v>160</v>
      </c>
      <c r="BA1647" s="12">
        <v>162</v>
      </c>
      <c r="BB1647" s="12">
        <v>194</v>
      </c>
      <c r="BC1647" s="12">
        <v>194</v>
      </c>
      <c r="BD1647" s="12">
        <v>138</v>
      </c>
      <c r="BE1647" s="12">
        <v>146</v>
      </c>
      <c r="BF1647" s="12">
        <v>166</v>
      </c>
      <c r="BG1647" s="12">
        <v>166</v>
      </c>
      <c r="BH1647" s="12">
        <v>106</v>
      </c>
      <c r="BI1647" s="12">
        <v>108</v>
      </c>
      <c r="BJ1647" s="12">
        <v>169</v>
      </c>
      <c r="BK1647" s="47">
        <v>169</v>
      </c>
      <c r="BL1647" s="21"/>
      <c r="BM1647" s="21"/>
      <c r="BN1647" s="21"/>
      <c r="BO1647" s="21"/>
      <c r="BP1647" s="21"/>
      <c r="BQ1647" s="21"/>
      <c r="BR1647" s="21"/>
      <c r="BS1647" s="21"/>
      <c r="BT1647" s="21"/>
      <c r="BU1647" s="21"/>
      <c r="BV1647" s="21"/>
      <c r="BW1647" s="21"/>
      <c r="BX1647" s="21"/>
      <c r="BY1647" s="21"/>
      <c r="BZ1647" s="21"/>
      <c r="CA1647" s="21"/>
      <c r="CB1647" s="21"/>
      <c r="CC1647" s="21"/>
      <c r="CD1647" s="21"/>
      <c r="CE1647" s="21"/>
      <c r="CF1647" s="21"/>
      <c r="CG1647" s="21"/>
      <c r="CH1647" s="21"/>
      <c r="CI1647" s="21"/>
      <c r="CJ1647" s="21"/>
      <c r="CK1647" s="21"/>
      <c r="CL1647" s="21"/>
      <c r="CM1647" s="21"/>
      <c r="CN1647" s="21"/>
      <c r="CO1647" s="21"/>
    </row>
    <row r="1648" spans="1:93" s="12" customFormat="1" x14ac:dyDescent="0.3">
      <c r="A1648" s="13" t="s">
        <v>1603</v>
      </c>
      <c r="B1648" s="2">
        <v>4195</v>
      </c>
      <c r="C1648" s="22" t="s">
        <v>38</v>
      </c>
      <c r="D1648" s="22" t="s">
        <v>36</v>
      </c>
      <c r="E1648" s="22" t="s">
        <v>39</v>
      </c>
      <c r="F1648" s="2">
        <v>45</v>
      </c>
      <c r="G1648" s="23" t="s">
        <v>1440</v>
      </c>
      <c r="H1648" s="23" t="s">
        <v>1439</v>
      </c>
      <c r="I1648" s="35">
        <v>40403</v>
      </c>
      <c r="J1648" s="25">
        <v>8</v>
      </c>
      <c r="K1648" s="56">
        <v>6.5</v>
      </c>
      <c r="L1648" s="11">
        <v>0</v>
      </c>
      <c r="M1648" s="11">
        <v>20</v>
      </c>
      <c r="N1648" s="11">
        <v>0</v>
      </c>
      <c r="O1648" s="11" t="s">
        <v>64</v>
      </c>
      <c r="P1648" s="11">
        <v>0</v>
      </c>
      <c r="Q1648" s="11" t="s">
        <v>258</v>
      </c>
      <c r="R1648" s="11">
        <v>1</v>
      </c>
      <c r="S1648" s="11" t="s">
        <v>259</v>
      </c>
      <c r="T1648" s="11">
        <v>1</v>
      </c>
      <c r="U1648" s="11"/>
      <c r="V1648" s="57"/>
      <c r="W1648" s="11"/>
      <c r="X1648" s="25">
        <v>4</v>
      </c>
      <c r="Y1648" s="25">
        <v>3</v>
      </c>
      <c r="Z1648" s="25"/>
      <c r="AA1648" s="25"/>
      <c r="AB1648" s="25"/>
      <c r="AC1648" s="25"/>
      <c r="AD1648" s="25"/>
      <c r="AE1648" s="25"/>
      <c r="AF1648" s="25"/>
      <c r="AG1648" s="25"/>
      <c r="AH1648" s="25">
        <v>74.2</v>
      </c>
      <c r="AI1648" s="56"/>
      <c r="AJ1648" s="11">
        <v>2.3182540511709382</v>
      </c>
      <c r="AK1648" s="11">
        <v>0</v>
      </c>
      <c r="AL1648" s="11">
        <v>56.175214651077823</v>
      </c>
      <c r="AM1648" s="57">
        <v>43.824785348922177</v>
      </c>
      <c r="AN1648" s="25">
        <v>32</v>
      </c>
      <c r="AO1648" s="25"/>
      <c r="AP1648" s="25"/>
      <c r="AQ1648" s="5">
        <v>6.7708223816978084</v>
      </c>
      <c r="AR1648" s="5">
        <v>1.3439711064975468</v>
      </c>
      <c r="AS1648" s="5">
        <v>-10.517772570360233</v>
      </c>
      <c r="AT1648" s="5">
        <v>38.44583502539075</v>
      </c>
      <c r="AU1648" s="5">
        <v>28.606146991941248</v>
      </c>
      <c r="AV1648" s="46"/>
      <c r="AW1648" s="41">
        <v>4195</v>
      </c>
      <c r="AX1648" s="12">
        <v>130</v>
      </c>
      <c r="AY1648" s="12">
        <v>130</v>
      </c>
      <c r="AZ1648" s="12">
        <v>158</v>
      </c>
      <c r="BA1648" s="12">
        <v>162</v>
      </c>
      <c r="BB1648" s="12">
        <v>196</v>
      </c>
      <c r="BC1648" s="12">
        <v>196</v>
      </c>
      <c r="BD1648" s="12">
        <v>146</v>
      </c>
      <c r="BE1648" s="12">
        <v>146</v>
      </c>
      <c r="BF1648" s="12">
        <v>168</v>
      </c>
      <c r="BG1648" s="12">
        <v>168</v>
      </c>
      <c r="BH1648" s="12">
        <v>110</v>
      </c>
      <c r="BI1648" s="12">
        <v>110</v>
      </c>
      <c r="BJ1648" s="12">
        <v>165</v>
      </c>
      <c r="BK1648" s="47">
        <v>169</v>
      </c>
      <c r="BL1648" s="21"/>
      <c r="BM1648" s="21"/>
      <c r="BN1648" s="21"/>
      <c r="BO1648" s="21"/>
      <c r="BP1648" s="21"/>
      <c r="BQ1648" s="21"/>
      <c r="BR1648" s="21"/>
      <c r="BS1648" s="21"/>
      <c r="BT1648" s="21"/>
      <c r="BU1648" s="21"/>
      <c r="BV1648" s="21"/>
      <c r="BW1648" s="21"/>
      <c r="BX1648" s="21"/>
      <c r="BY1648" s="21"/>
      <c r="BZ1648" s="21"/>
      <c r="CA1648" s="21"/>
      <c r="CB1648" s="21"/>
      <c r="CC1648" s="21"/>
      <c r="CD1648" s="21"/>
      <c r="CE1648" s="21"/>
      <c r="CF1648" s="21"/>
      <c r="CG1648" s="21"/>
      <c r="CH1648" s="21"/>
      <c r="CI1648" s="21"/>
      <c r="CJ1648" s="21"/>
      <c r="CK1648" s="21"/>
      <c r="CL1648" s="21"/>
      <c r="CM1648" s="21"/>
      <c r="CN1648" s="21"/>
      <c r="CO1648" s="21"/>
    </row>
    <row r="1649" spans="1:93" s="12" customFormat="1" x14ac:dyDescent="0.3">
      <c r="A1649" s="13" t="s">
        <v>1603</v>
      </c>
      <c r="B1649" s="2">
        <v>4196</v>
      </c>
      <c r="C1649" s="22" t="s">
        <v>38</v>
      </c>
      <c r="D1649" s="22" t="s">
        <v>36</v>
      </c>
      <c r="E1649" s="22" t="s">
        <v>39</v>
      </c>
      <c r="F1649" s="2">
        <v>46</v>
      </c>
      <c r="G1649" s="23" t="s">
        <v>1441</v>
      </c>
      <c r="H1649" s="23" t="s">
        <v>1442</v>
      </c>
      <c r="I1649" s="35">
        <v>40403</v>
      </c>
      <c r="J1649" s="25"/>
      <c r="K1649" s="56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57"/>
      <c r="W1649" s="11"/>
      <c r="X1649" s="25"/>
      <c r="Y1649" s="25"/>
      <c r="Z1649" s="25"/>
      <c r="AA1649" s="25"/>
      <c r="AB1649" s="25"/>
      <c r="AC1649" s="25"/>
      <c r="AD1649" s="25"/>
      <c r="AE1649" s="25"/>
      <c r="AF1649" s="25"/>
      <c r="AG1649" s="25"/>
      <c r="AH1649" s="25"/>
      <c r="AI1649" s="56"/>
      <c r="AJ1649" s="11"/>
      <c r="AK1649" s="11"/>
      <c r="AL1649" s="11"/>
      <c r="AM1649" s="57"/>
      <c r="AN1649" s="25"/>
      <c r="AO1649" s="25"/>
      <c r="AP1649" s="25"/>
      <c r="AQ1649" s="21"/>
      <c r="AR1649" s="21"/>
      <c r="AS1649" s="21"/>
      <c r="AT1649" s="21"/>
      <c r="AU1649" s="21"/>
      <c r="AV1649" s="46"/>
      <c r="AW1649" s="41">
        <v>4196</v>
      </c>
      <c r="AX1649" s="12">
        <v>130</v>
      </c>
      <c r="AY1649" s="12">
        <v>130</v>
      </c>
      <c r="AZ1649" s="12">
        <v>158</v>
      </c>
      <c r="BA1649" s="12">
        <v>162</v>
      </c>
      <c r="BB1649" s="12">
        <v>194</v>
      </c>
      <c r="BC1649" s="12">
        <v>94</v>
      </c>
      <c r="BD1649" s="12">
        <v>146</v>
      </c>
      <c r="BE1649" s="12">
        <v>146</v>
      </c>
      <c r="BF1649" s="12">
        <v>168</v>
      </c>
      <c r="BG1649" s="12">
        <v>168</v>
      </c>
      <c r="BH1649" s="12">
        <v>112</v>
      </c>
      <c r="BI1649" s="12">
        <v>114</v>
      </c>
      <c r="BJ1649" s="12">
        <v>165</v>
      </c>
      <c r="BK1649" s="47">
        <v>171</v>
      </c>
      <c r="BL1649" s="21"/>
      <c r="BM1649" s="21"/>
      <c r="BN1649" s="21"/>
      <c r="BO1649" s="21"/>
      <c r="BP1649" s="21"/>
      <c r="BQ1649" s="21"/>
      <c r="BR1649" s="21"/>
      <c r="BS1649" s="21"/>
      <c r="BT1649" s="21"/>
      <c r="BU1649" s="21"/>
      <c r="BV1649" s="21"/>
      <c r="BW1649" s="21"/>
      <c r="BX1649" s="21"/>
      <c r="BY1649" s="21"/>
      <c r="BZ1649" s="21"/>
      <c r="CA1649" s="21"/>
      <c r="CB1649" s="21"/>
      <c r="CC1649" s="21"/>
      <c r="CD1649" s="21"/>
      <c r="CE1649" s="21"/>
      <c r="CF1649" s="21"/>
      <c r="CG1649" s="21"/>
      <c r="CH1649" s="21"/>
      <c r="CI1649" s="21"/>
      <c r="CJ1649" s="21"/>
      <c r="CK1649" s="21"/>
      <c r="CL1649" s="21"/>
      <c r="CM1649" s="21"/>
      <c r="CN1649" s="21"/>
      <c r="CO1649" s="21"/>
    </row>
    <row r="1650" spans="1:93" s="12" customFormat="1" x14ac:dyDescent="0.3">
      <c r="A1650" s="13" t="s">
        <v>1603</v>
      </c>
      <c r="B1650" s="2">
        <v>4197</v>
      </c>
      <c r="C1650" s="22" t="s">
        <v>38</v>
      </c>
      <c r="D1650" s="22" t="s">
        <v>36</v>
      </c>
      <c r="E1650" s="22" t="s">
        <v>39</v>
      </c>
      <c r="F1650" s="2">
        <v>47</v>
      </c>
      <c r="G1650" s="23" t="s">
        <v>1443</v>
      </c>
      <c r="H1650" s="23" t="s">
        <v>1442</v>
      </c>
      <c r="I1650" s="35">
        <v>40403</v>
      </c>
      <c r="J1650" s="25"/>
      <c r="K1650" s="56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57"/>
      <c r="W1650" s="11"/>
      <c r="X1650" s="25"/>
      <c r="Y1650" s="25"/>
      <c r="Z1650" s="25"/>
      <c r="AA1650" s="25"/>
      <c r="AB1650" s="25"/>
      <c r="AC1650" s="25"/>
      <c r="AD1650" s="25"/>
      <c r="AE1650" s="25"/>
      <c r="AF1650" s="25"/>
      <c r="AG1650" s="25"/>
      <c r="AH1650" s="25"/>
      <c r="AI1650" s="56"/>
      <c r="AJ1650" s="11"/>
      <c r="AK1650" s="11"/>
      <c r="AL1650" s="11"/>
      <c r="AM1650" s="57"/>
      <c r="AN1650" s="25"/>
      <c r="AO1650" s="25"/>
      <c r="AP1650" s="25"/>
      <c r="AQ1650" s="21"/>
      <c r="AR1650" s="21"/>
      <c r="AS1650" s="21"/>
      <c r="AT1650" s="21"/>
      <c r="AU1650" s="21"/>
      <c r="AV1650" s="46"/>
      <c r="AW1650" s="41">
        <v>4197</v>
      </c>
      <c r="AX1650" s="12">
        <v>130</v>
      </c>
      <c r="AY1650" s="12">
        <v>130</v>
      </c>
      <c r="AZ1650" s="12">
        <v>158</v>
      </c>
      <c r="BA1650" s="12">
        <v>162</v>
      </c>
      <c r="BB1650" s="12">
        <v>192</v>
      </c>
      <c r="BC1650" s="12">
        <v>192</v>
      </c>
      <c r="BD1650" s="12">
        <v>138</v>
      </c>
      <c r="BE1650" s="12">
        <v>138</v>
      </c>
      <c r="BF1650" s="12">
        <v>166</v>
      </c>
      <c r="BG1650" s="12">
        <v>166</v>
      </c>
      <c r="BH1650" s="12">
        <v>112</v>
      </c>
      <c r="BI1650" s="12">
        <v>112</v>
      </c>
      <c r="BJ1650" s="12">
        <v>161</v>
      </c>
      <c r="BK1650" s="47">
        <v>163</v>
      </c>
      <c r="BL1650" s="21"/>
      <c r="BM1650" s="21"/>
      <c r="BN1650" s="21"/>
      <c r="BO1650" s="21"/>
      <c r="BP1650" s="21"/>
      <c r="BQ1650" s="21"/>
      <c r="BR1650" s="21"/>
      <c r="BS1650" s="21"/>
      <c r="BT1650" s="21"/>
      <c r="BU1650" s="21"/>
      <c r="BV1650" s="21"/>
      <c r="BW1650" s="21"/>
      <c r="BX1650" s="21"/>
      <c r="BY1650" s="21"/>
      <c r="BZ1650" s="21"/>
      <c r="CA1650" s="21"/>
      <c r="CB1650" s="21"/>
      <c r="CC1650" s="21"/>
      <c r="CD1650" s="21"/>
      <c r="CE1650" s="21"/>
      <c r="CF1650" s="21"/>
      <c r="CG1650" s="21"/>
      <c r="CH1650" s="21"/>
      <c r="CI1650" s="21"/>
      <c r="CJ1650" s="21"/>
      <c r="CK1650" s="21"/>
      <c r="CL1650" s="21"/>
      <c r="CM1650" s="21"/>
      <c r="CN1650" s="21"/>
      <c r="CO1650" s="21"/>
    </row>
    <row r="1651" spans="1:93" s="12" customFormat="1" x14ac:dyDescent="0.3">
      <c r="A1651" s="13" t="s">
        <v>1603</v>
      </c>
      <c r="B1651" s="2">
        <v>4198</v>
      </c>
      <c r="C1651" s="22" t="s">
        <v>38</v>
      </c>
      <c r="D1651" s="22" t="s">
        <v>36</v>
      </c>
      <c r="E1651" s="22" t="s">
        <v>39</v>
      </c>
      <c r="F1651" s="2">
        <v>48</v>
      </c>
      <c r="G1651" s="23" t="s">
        <v>1443</v>
      </c>
      <c r="H1651" s="23" t="s">
        <v>1442</v>
      </c>
      <c r="I1651" s="35">
        <v>40403</v>
      </c>
      <c r="J1651" s="25"/>
      <c r="K1651" s="56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57"/>
      <c r="W1651" s="11"/>
      <c r="X1651" s="25"/>
      <c r="Y1651" s="25"/>
      <c r="Z1651" s="25"/>
      <c r="AA1651" s="25"/>
      <c r="AB1651" s="25"/>
      <c r="AC1651" s="25"/>
      <c r="AD1651" s="25"/>
      <c r="AE1651" s="25"/>
      <c r="AF1651" s="25"/>
      <c r="AG1651" s="25"/>
      <c r="AH1651" s="25"/>
      <c r="AI1651" s="56"/>
      <c r="AJ1651" s="11"/>
      <c r="AK1651" s="11"/>
      <c r="AL1651" s="11"/>
      <c r="AM1651" s="57"/>
      <c r="AN1651" s="25"/>
      <c r="AO1651" s="25"/>
      <c r="AP1651" s="25"/>
      <c r="AQ1651" s="21"/>
      <c r="AR1651" s="21"/>
      <c r="AS1651" s="21"/>
      <c r="AT1651" s="21"/>
      <c r="AU1651" s="21"/>
      <c r="AV1651" s="46"/>
      <c r="AW1651" s="41">
        <v>4198</v>
      </c>
      <c r="AX1651" s="12">
        <v>128</v>
      </c>
      <c r="AY1651" s="12">
        <v>130</v>
      </c>
      <c r="AZ1651" s="12">
        <v>162</v>
      </c>
      <c r="BA1651" s="12">
        <v>162</v>
      </c>
      <c r="BB1651" s="12">
        <v>194</v>
      </c>
      <c r="BC1651" s="12">
        <v>194</v>
      </c>
      <c r="BD1651" s="12">
        <v>138</v>
      </c>
      <c r="BE1651" s="12">
        <v>146</v>
      </c>
      <c r="BF1651" s="12">
        <v>166</v>
      </c>
      <c r="BG1651" s="12">
        <v>168</v>
      </c>
      <c r="BH1651" s="12">
        <v>102</v>
      </c>
      <c r="BI1651" s="12">
        <v>110</v>
      </c>
      <c r="BJ1651" s="12">
        <v>165</v>
      </c>
      <c r="BK1651" s="47">
        <v>169</v>
      </c>
      <c r="BL1651" s="21"/>
      <c r="BM1651" s="21"/>
      <c r="BN1651" s="21"/>
      <c r="BO1651" s="21"/>
      <c r="BP1651" s="21"/>
      <c r="BQ1651" s="21"/>
      <c r="BR1651" s="21"/>
      <c r="BS1651" s="21"/>
      <c r="BT1651" s="21"/>
      <c r="BU1651" s="21"/>
      <c r="BV1651" s="21"/>
      <c r="BW1651" s="21"/>
      <c r="BX1651" s="21"/>
      <c r="BY1651" s="21"/>
      <c r="BZ1651" s="21"/>
      <c r="CA1651" s="21"/>
      <c r="CB1651" s="21"/>
      <c r="CC1651" s="21"/>
      <c r="CD1651" s="21"/>
      <c r="CE1651" s="21"/>
      <c r="CF1651" s="21"/>
      <c r="CG1651" s="21"/>
      <c r="CH1651" s="21"/>
      <c r="CI1651" s="21"/>
      <c r="CJ1651" s="21"/>
      <c r="CK1651" s="21"/>
      <c r="CL1651" s="21"/>
      <c r="CM1651" s="21"/>
      <c r="CN1651" s="21"/>
      <c r="CO1651" s="21"/>
    </row>
    <row r="1652" spans="1:93" s="12" customFormat="1" x14ac:dyDescent="0.3">
      <c r="A1652" s="13" t="s">
        <v>1603</v>
      </c>
      <c r="B1652" s="2">
        <v>4199</v>
      </c>
      <c r="C1652" s="22" t="s">
        <v>38</v>
      </c>
      <c r="D1652" s="22" t="s">
        <v>36</v>
      </c>
      <c r="E1652" s="22" t="s">
        <v>39</v>
      </c>
      <c r="F1652" s="2">
        <v>49</v>
      </c>
      <c r="G1652" s="23" t="s">
        <v>1374</v>
      </c>
      <c r="H1652" s="23" t="s">
        <v>1444</v>
      </c>
      <c r="I1652" s="35">
        <v>40403</v>
      </c>
      <c r="J1652" s="25"/>
      <c r="K1652" s="56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57"/>
      <c r="W1652" s="11"/>
      <c r="X1652" s="25"/>
      <c r="Y1652" s="25"/>
      <c r="Z1652" s="25"/>
      <c r="AA1652" s="25"/>
      <c r="AB1652" s="25"/>
      <c r="AC1652" s="25"/>
      <c r="AD1652" s="25"/>
      <c r="AE1652" s="25"/>
      <c r="AF1652" s="25"/>
      <c r="AG1652" s="25"/>
      <c r="AH1652" s="25"/>
      <c r="AI1652" s="46"/>
      <c r="AM1652" s="47"/>
      <c r="AN1652" s="25"/>
      <c r="AO1652" s="25"/>
      <c r="AP1652" s="25"/>
      <c r="AQ1652" s="21"/>
      <c r="AR1652" s="21"/>
      <c r="AS1652" s="21"/>
      <c r="AT1652" s="21"/>
      <c r="AU1652" s="21"/>
      <c r="AV1652" s="46"/>
      <c r="AW1652" s="41">
        <v>4199</v>
      </c>
      <c r="AX1652" s="12">
        <v>128</v>
      </c>
      <c r="AY1652" s="12">
        <v>130</v>
      </c>
      <c r="AZ1652" s="12">
        <v>162</v>
      </c>
      <c r="BA1652" s="12">
        <v>162</v>
      </c>
      <c r="BB1652" s="12">
        <v>194</v>
      </c>
      <c r="BC1652" s="12">
        <v>198</v>
      </c>
      <c r="BD1652" s="12">
        <v>138</v>
      </c>
      <c r="BE1652" s="12">
        <v>146</v>
      </c>
      <c r="BF1652" s="12">
        <v>168</v>
      </c>
      <c r="BG1652" s="12">
        <v>168</v>
      </c>
      <c r="BH1652" s="12">
        <v>110</v>
      </c>
      <c r="BI1652" s="12">
        <v>110</v>
      </c>
      <c r="BJ1652" s="12">
        <v>165</v>
      </c>
      <c r="BK1652" s="47">
        <v>165</v>
      </c>
      <c r="BL1652" s="21"/>
      <c r="BM1652" s="21"/>
      <c r="BN1652" s="21"/>
      <c r="BO1652" s="21"/>
      <c r="BP1652" s="21"/>
      <c r="BQ1652" s="21"/>
      <c r="BR1652" s="21"/>
      <c r="BS1652" s="21"/>
      <c r="BT1652" s="21"/>
      <c r="BU1652" s="21"/>
      <c r="BV1652" s="21"/>
      <c r="BW1652" s="21"/>
      <c r="BX1652" s="21"/>
      <c r="BY1652" s="21"/>
      <c r="BZ1652" s="21"/>
      <c r="CA1652" s="21"/>
      <c r="CB1652" s="21"/>
      <c r="CC1652" s="21"/>
      <c r="CD1652" s="21"/>
      <c r="CE1652" s="21"/>
      <c r="CF1652" s="21"/>
      <c r="CG1652" s="21"/>
      <c r="CH1652" s="21"/>
      <c r="CI1652" s="21"/>
      <c r="CJ1652" s="21"/>
      <c r="CK1652" s="21"/>
      <c r="CL1652" s="21"/>
      <c r="CM1652" s="21"/>
      <c r="CN1652" s="21"/>
      <c r="CO1652" s="21"/>
    </row>
    <row r="1653" spans="1:93" x14ac:dyDescent="0.3">
      <c r="A1653" s="13" t="s">
        <v>1603</v>
      </c>
      <c r="B1653" s="2">
        <v>4200</v>
      </c>
      <c r="C1653" s="22" t="s">
        <v>38</v>
      </c>
      <c r="D1653" s="22" t="s">
        <v>36</v>
      </c>
      <c r="E1653" s="22" t="s">
        <v>39</v>
      </c>
      <c r="F1653" s="2">
        <v>50</v>
      </c>
      <c r="G1653" s="23" t="s">
        <v>1374</v>
      </c>
      <c r="H1653" s="23" t="s">
        <v>1445</v>
      </c>
      <c r="I1653" s="35">
        <v>40403</v>
      </c>
      <c r="K1653" s="56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57"/>
      <c r="W1653" s="11"/>
      <c r="AI1653" s="56"/>
      <c r="AJ1653" s="11"/>
      <c r="AK1653" s="11"/>
      <c r="AL1653" s="11"/>
      <c r="AM1653" s="57"/>
      <c r="AV1653" s="46"/>
      <c r="AW1653" s="41">
        <v>4200</v>
      </c>
      <c r="AX1653" s="12">
        <v>130</v>
      </c>
      <c r="AY1653" s="12">
        <v>130</v>
      </c>
      <c r="AZ1653" s="12">
        <v>162</v>
      </c>
      <c r="BA1653" s="12">
        <v>164</v>
      </c>
      <c r="BB1653" s="12">
        <v>186</v>
      </c>
      <c r="BC1653" s="12">
        <v>194</v>
      </c>
      <c r="BD1653" s="12">
        <v>138</v>
      </c>
      <c r="BE1653" s="12">
        <v>146</v>
      </c>
      <c r="BF1653" s="12">
        <v>168</v>
      </c>
      <c r="BG1653" s="12">
        <v>170</v>
      </c>
      <c r="BH1653" s="12">
        <v>110</v>
      </c>
      <c r="BI1653" s="12">
        <v>110</v>
      </c>
      <c r="BJ1653" s="12">
        <v>161</v>
      </c>
      <c r="BK1653" s="47">
        <v>163</v>
      </c>
    </row>
    <row r="1654" spans="1:93" x14ac:dyDescent="0.3">
      <c r="A1654" s="13" t="s">
        <v>1605</v>
      </c>
      <c r="B1654" s="2">
        <v>4201</v>
      </c>
      <c r="C1654" s="22" t="s">
        <v>35</v>
      </c>
      <c r="D1654" s="22" t="s">
        <v>36</v>
      </c>
      <c r="E1654" s="22" t="s">
        <v>37</v>
      </c>
      <c r="F1654" s="2">
        <v>1</v>
      </c>
      <c r="G1654" s="21" t="s">
        <v>1010</v>
      </c>
      <c r="H1654" s="21" t="s">
        <v>1011</v>
      </c>
      <c r="I1654" s="35">
        <v>40403</v>
      </c>
      <c r="J1654" s="25">
        <v>13.4</v>
      </c>
      <c r="K1654" s="56">
        <v>20.8</v>
      </c>
      <c r="L1654" s="11">
        <v>0</v>
      </c>
      <c r="M1654" s="11">
        <v>52.8</v>
      </c>
      <c r="N1654" s="11">
        <v>1</v>
      </c>
      <c r="O1654" s="11">
        <v>59.2</v>
      </c>
      <c r="P1654" s="11">
        <v>1</v>
      </c>
      <c r="Q1654" s="11">
        <v>55.2</v>
      </c>
      <c r="R1654" s="11">
        <v>5</v>
      </c>
      <c r="S1654" s="11">
        <v>67.5</v>
      </c>
      <c r="T1654" s="11">
        <v>40</v>
      </c>
      <c r="U1654" s="11"/>
      <c r="V1654" s="57"/>
      <c r="W1654" s="11"/>
      <c r="X1654" s="25">
        <v>4</v>
      </c>
      <c r="Y1654" s="25">
        <v>4.5</v>
      </c>
      <c r="AH1654" s="25">
        <v>93.5</v>
      </c>
      <c r="AI1654" s="56"/>
      <c r="AJ1654" s="11">
        <v>0.91607698541086513</v>
      </c>
      <c r="AK1654" s="11">
        <v>7.2816169065678462</v>
      </c>
      <c r="AL1654" s="11">
        <v>92.080066448215121</v>
      </c>
      <c r="AM1654" s="57">
        <v>0.63831664521703702</v>
      </c>
      <c r="AN1654" s="25">
        <v>32</v>
      </c>
      <c r="AO1654" s="25">
        <v>19.933592718960231</v>
      </c>
      <c r="AP1654" s="25">
        <v>5.1009901766311874</v>
      </c>
      <c r="AQ1654" s="5">
        <v>5.5671003566810864</v>
      </c>
      <c r="AR1654" s="5">
        <v>1.3735213045129824</v>
      </c>
      <c r="AS1654" s="5">
        <v>-7.2108430486763346</v>
      </c>
      <c r="AT1654" s="5">
        <v>36.774922253234976</v>
      </c>
      <c r="AU1654" s="5">
        <v>26.77419136667449</v>
      </c>
      <c r="AV1654" s="46"/>
      <c r="AW1654" s="41">
        <v>4201</v>
      </c>
      <c r="AX1654" s="12">
        <v>128</v>
      </c>
      <c r="AY1654" s="12">
        <v>130</v>
      </c>
      <c r="AZ1654" s="12">
        <v>162</v>
      </c>
      <c r="BA1654" s="12">
        <v>162</v>
      </c>
      <c r="BB1654" s="12">
        <v>194</v>
      </c>
      <c r="BC1654" s="12">
        <v>194</v>
      </c>
      <c r="BD1654" s="12">
        <v>138</v>
      </c>
      <c r="BE1654" s="12">
        <v>146</v>
      </c>
      <c r="BF1654" s="12">
        <v>168</v>
      </c>
      <c r="BG1654" s="12">
        <v>168</v>
      </c>
      <c r="BH1654" s="12">
        <v>110</v>
      </c>
      <c r="BI1654" s="12">
        <v>120</v>
      </c>
      <c r="BJ1654" s="12">
        <v>165</v>
      </c>
      <c r="BK1654" s="47">
        <v>171</v>
      </c>
    </row>
    <row r="1655" spans="1:93" x14ac:dyDescent="0.3">
      <c r="A1655" s="13" t="s">
        <v>1605</v>
      </c>
      <c r="B1655" s="2">
        <v>4202</v>
      </c>
      <c r="C1655" s="22" t="s">
        <v>35</v>
      </c>
      <c r="D1655" s="22" t="s">
        <v>36</v>
      </c>
      <c r="E1655" s="22" t="s">
        <v>37</v>
      </c>
      <c r="F1655" s="2">
        <v>2</v>
      </c>
      <c r="G1655" s="21" t="s">
        <v>1012</v>
      </c>
      <c r="H1655" s="21" t="s">
        <v>1013</v>
      </c>
      <c r="I1655" s="35">
        <v>40403</v>
      </c>
      <c r="K1655" s="56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57"/>
      <c r="W1655" s="11"/>
      <c r="AI1655" s="56"/>
      <c r="AJ1655" s="11"/>
      <c r="AK1655" s="11"/>
      <c r="AL1655" s="11"/>
      <c r="AM1655" s="57"/>
      <c r="AV1655" s="46"/>
      <c r="AW1655" s="41">
        <v>4202</v>
      </c>
      <c r="AX1655" s="12">
        <v>130</v>
      </c>
      <c r="AY1655" s="12">
        <v>130</v>
      </c>
      <c r="AZ1655" s="12">
        <v>158</v>
      </c>
      <c r="BA1655" s="12">
        <v>162</v>
      </c>
      <c r="BB1655" s="12">
        <v>194</v>
      </c>
      <c r="BC1655" s="12">
        <v>194</v>
      </c>
      <c r="BD1655" s="12">
        <v>146</v>
      </c>
      <c r="BE1655" s="12">
        <v>146</v>
      </c>
      <c r="BF1655" s="12">
        <v>168</v>
      </c>
      <c r="BG1655" s="12">
        <v>168</v>
      </c>
      <c r="BK1655" s="47"/>
    </row>
    <row r="1656" spans="1:93" x14ac:dyDescent="0.3">
      <c r="A1656" s="13" t="s">
        <v>1605</v>
      </c>
      <c r="B1656" s="2">
        <v>4203</v>
      </c>
      <c r="C1656" s="22" t="s">
        <v>35</v>
      </c>
      <c r="D1656" s="22" t="s">
        <v>36</v>
      </c>
      <c r="E1656" s="22" t="s">
        <v>37</v>
      </c>
      <c r="F1656" s="2">
        <v>3</v>
      </c>
      <c r="G1656" s="23" t="s">
        <v>1012</v>
      </c>
      <c r="H1656" s="23" t="s">
        <v>1011</v>
      </c>
      <c r="I1656" s="35">
        <v>40403</v>
      </c>
      <c r="K1656" s="56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57"/>
      <c r="W1656" s="11"/>
      <c r="AI1656" s="46"/>
      <c r="AJ1656" s="12"/>
      <c r="AK1656" s="12"/>
      <c r="AL1656" s="12"/>
      <c r="AM1656" s="47"/>
      <c r="AV1656" s="46"/>
      <c r="AW1656" s="41">
        <v>4203</v>
      </c>
      <c r="AX1656" s="12">
        <v>130</v>
      </c>
      <c r="AY1656" s="12">
        <v>130</v>
      </c>
      <c r="AZ1656" s="12">
        <v>158</v>
      </c>
      <c r="BA1656" s="12">
        <v>162</v>
      </c>
      <c r="BB1656" s="12">
        <v>194</v>
      </c>
      <c r="BC1656" s="12">
        <v>194</v>
      </c>
      <c r="BD1656" s="12">
        <v>138</v>
      </c>
      <c r="BE1656" s="12">
        <v>146</v>
      </c>
      <c r="BF1656" s="12">
        <v>168</v>
      </c>
      <c r="BG1656" s="12">
        <v>170</v>
      </c>
      <c r="BH1656" s="12">
        <v>112</v>
      </c>
      <c r="BI1656" s="12">
        <v>112</v>
      </c>
      <c r="BJ1656" s="12">
        <v>161</v>
      </c>
      <c r="BK1656" s="47">
        <v>161</v>
      </c>
    </row>
    <row r="1657" spans="1:93" x14ac:dyDescent="0.3">
      <c r="A1657" s="13" t="s">
        <v>1605</v>
      </c>
      <c r="B1657" s="2">
        <v>4204</v>
      </c>
      <c r="C1657" s="22" t="s">
        <v>35</v>
      </c>
      <c r="D1657" s="22" t="s">
        <v>36</v>
      </c>
      <c r="E1657" s="22" t="s">
        <v>37</v>
      </c>
      <c r="F1657" s="2">
        <v>4</v>
      </c>
      <c r="G1657" s="23" t="s">
        <v>1012</v>
      </c>
      <c r="H1657" s="23" t="s">
        <v>1014</v>
      </c>
      <c r="I1657" s="35">
        <v>40403</v>
      </c>
      <c r="K1657" s="56"/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57"/>
      <c r="W1657" s="11"/>
      <c r="AI1657" s="56"/>
      <c r="AJ1657" s="11"/>
      <c r="AK1657" s="11"/>
      <c r="AL1657" s="11"/>
      <c r="AM1657" s="57"/>
      <c r="AV1657" s="46"/>
      <c r="AW1657" s="41">
        <v>4204</v>
      </c>
      <c r="AX1657" s="12">
        <v>130</v>
      </c>
      <c r="AY1657" s="12">
        <v>130</v>
      </c>
      <c r="AZ1657" s="12">
        <v>162</v>
      </c>
      <c r="BA1657" s="12">
        <v>162</v>
      </c>
      <c r="BB1657" s="12">
        <v>194</v>
      </c>
      <c r="BC1657" s="12">
        <v>194</v>
      </c>
      <c r="BD1657" s="12">
        <v>138</v>
      </c>
      <c r="BE1657" s="12">
        <v>146</v>
      </c>
      <c r="BF1657" s="12">
        <v>168</v>
      </c>
      <c r="BG1657" s="12">
        <v>168</v>
      </c>
      <c r="BH1657" s="12">
        <v>112</v>
      </c>
      <c r="BI1657" s="12">
        <v>112</v>
      </c>
      <c r="BJ1657" s="12">
        <v>163</v>
      </c>
      <c r="BK1657" s="47">
        <v>163</v>
      </c>
    </row>
    <row r="1658" spans="1:93" x14ac:dyDescent="0.3">
      <c r="A1658" s="13" t="s">
        <v>1605</v>
      </c>
      <c r="B1658" s="2">
        <v>4205</v>
      </c>
      <c r="C1658" s="22" t="s">
        <v>35</v>
      </c>
      <c r="D1658" s="22" t="s">
        <v>36</v>
      </c>
      <c r="E1658" s="22" t="s">
        <v>37</v>
      </c>
      <c r="F1658" s="2">
        <v>5</v>
      </c>
      <c r="G1658" s="23" t="s">
        <v>1015</v>
      </c>
      <c r="H1658" s="23" t="s">
        <v>1013</v>
      </c>
      <c r="I1658" s="35">
        <v>40403</v>
      </c>
      <c r="J1658" s="25">
        <v>11.7</v>
      </c>
      <c r="K1658" s="56">
        <v>31</v>
      </c>
      <c r="L1658" s="11">
        <v>0</v>
      </c>
      <c r="M1658" s="11">
        <v>43.8</v>
      </c>
      <c r="N1658" s="11">
        <v>1</v>
      </c>
      <c r="O1658" s="11">
        <v>45.1</v>
      </c>
      <c r="P1658" s="11">
        <v>1</v>
      </c>
      <c r="Q1658" s="11">
        <v>45.2</v>
      </c>
      <c r="R1658" s="11">
        <v>3</v>
      </c>
      <c r="S1658" s="11">
        <v>39.799999999999997</v>
      </c>
      <c r="T1658" s="11">
        <v>10</v>
      </c>
      <c r="U1658" s="11"/>
      <c r="V1658" s="57"/>
      <c r="W1658" s="11"/>
      <c r="X1658" s="25">
        <v>3</v>
      </c>
      <c r="Y1658" s="25">
        <v>5.5</v>
      </c>
      <c r="AH1658" s="25">
        <v>76.7</v>
      </c>
      <c r="AI1658" s="56"/>
      <c r="AJ1658" s="11"/>
      <c r="AK1658" s="11"/>
      <c r="AL1658" s="11"/>
      <c r="AM1658" s="57"/>
      <c r="AQ1658" s="5">
        <v>6.8775011145573961</v>
      </c>
      <c r="AR1658" s="5">
        <v>1.5434608318226213</v>
      </c>
      <c r="AS1658" s="5">
        <v>-7.1536934954941502</v>
      </c>
      <c r="AT1658" s="5">
        <v>36.705957448608842</v>
      </c>
      <c r="AU1658" s="5">
        <v>23.781593087311457</v>
      </c>
      <c r="AV1658" s="46"/>
      <c r="AW1658" s="41">
        <v>4205</v>
      </c>
      <c r="AZ1658" s="12">
        <v>162</v>
      </c>
      <c r="BA1658" s="12">
        <v>162</v>
      </c>
      <c r="BB1658" s="12">
        <v>190</v>
      </c>
      <c r="BC1658" s="12">
        <v>194</v>
      </c>
      <c r="BD1658" s="12">
        <v>146</v>
      </c>
      <c r="BE1658" s="12">
        <v>146</v>
      </c>
      <c r="BF1658" s="12">
        <v>166</v>
      </c>
      <c r="BG1658" s="12">
        <v>166</v>
      </c>
      <c r="BK1658" s="47"/>
    </row>
    <row r="1659" spans="1:93" x14ac:dyDescent="0.3">
      <c r="A1659" s="13" t="s">
        <v>1605</v>
      </c>
      <c r="B1659" s="2">
        <v>4206</v>
      </c>
      <c r="C1659" s="22" t="s">
        <v>35</v>
      </c>
      <c r="D1659" s="22" t="s">
        <v>36</v>
      </c>
      <c r="E1659" s="22" t="s">
        <v>37</v>
      </c>
      <c r="F1659" s="2">
        <v>6</v>
      </c>
      <c r="G1659" s="23" t="s">
        <v>1015</v>
      </c>
      <c r="H1659" s="23" t="s">
        <v>1016</v>
      </c>
      <c r="I1659" s="35">
        <v>40403</v>
      </c>
      <c r="K1659" s="56"/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57"/>
      <c r="W1659" s="11"/>
      <c r="AI1659" s="56"/>
      <c r="AJ1659" s="11"/>
      <c r="AK1659" s="11"/>
      <c r="AL1659" s="11"/>
      <c r="AM1659" s="57"/>
      <c r="AV1659" s="46"/>
      <c r="AW1659" s="41">
        <v>4206</v>
      </c>
      <c r="AX1659" s="12">
        <v>128</v>
      </c>
      <c r="AY1659" s="12">
        <v>130</v>
      </c>
      <c r="AZ1659" s="12">
        <v>162</v>
      </c>
      <c r="BA1659" s="12">
        <v>164</v>
      </c>
      <c r="BB1659" s="12">
        <v>194</v>
      </c>
      <c r="BC1659" s="12">
        <v>196</v>
      </c>
      <c r="BD1659" s="12">
        <v>138</v>
      </c>
      <c r="BE1659" s="12">
        <v>138</v>
      </c>
      <c r="BF1659" s="12">
        <v>166</v>
      </c>
      <c r="BG1659" s="12">
        <v>166</v>
      </c>
      <c r="BH1659" s="12">
        <v>112</v>
      </c>
      <c r="BI1659" s="12">
        <v>112</v>
      </c>
      <c r="BJ1659" s="12">
        <v>165</v>
      </c>
      <c r="BK1659" s="47">
        <v>165</v>
      </c>
    </row>
    <row r="1660" spans="1:93" x14ac:dyDescent="0.3">
      <c r="A1660" s="13" t="s">
        <v>1605</v>
      </c>
      <c r="B1660" s="2">
        <v>4207</v>
      </c>
      <c r="C1660" s="22" t="s">
        <v>35</v>
      </c>
      <c r="D1660" s="22" t="s">
        <v>36</v>
      </c>
      <c r="E1660" s="22" t="s">
        <v>37</v>
      </c>
      <c r="F1660" s="2">
        <v>7</v>
      </c>
      <c r="G1660" s="23" t="s">
        <v>1017</v>
      </c>
      <c r="H1660" s="23" t="s">
        <v>1016</v>
      </c>
      <c r="I1660" s="35">
        <v>40403</v>
      </c>
      <c r="K1660" s="56"/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57"/>
      <c r="W1660" s="11"/>
      <c r="AI1660" s="56"/>
      <c r="AJ1660" s="11"/>
      <c r="AK1660" s="11"/>
      <c r="AL1660" s="11"/>
      <c r="AM1660" s="57"/>
      <c r="AV1660" s="46"/>
      <c r="AW1660" s="41">
        <v>4207</v>
      </c>
      <c r="AX1660" s="12">
        <v>130</v>
      </c>
      <c r="AY1660" s="12">
        <v>130</v>
      </c>
      <c r="AZ1660" s="12">
        <v>160</v>
      </c>
      <c r="BA1660" s="12">
        <v>162</v>
      </c>
      <c r="BB1660" s="12">
        <v>190</v>
      </c>
      <c r="BC1660" s="12">
        <v>194</v>
      </c>
      <c r="BD1660" s="12">
        <v>138</v>
      </c>
      <c r="BE1660" s="12">
        <v>146</v>
      </c>
      <c r="BF1660" s="12">
        <v>168</v>
      </c>
      <c r="BG1660" s="12">
        <v>168</v>
      </c>
      <c r="BH1660" s="12">
        <v>112</v>
      </c>
      <c r="BI1660" s="12">
        <v>112</v>
      </c>
      <c r="BJ1660" s="12">
        <v>163</v>
      </c>
      <c r="BK1660" s="47">
        <v>163</v>
      </c>
    </row>
    <row r="1661" spans="1:93" x14ac:dyDescent="0.3">
      <c r="A1661" s="13" t="s">
        <v>1605</v>
      </c>
      <c r="B1661" s="2">
        <v>4208</v>
      </c>
      <c r="C1661" s="22" t="s">
        <v>35</v>
      </c>
      <c r="D1661" s="22" t="s">
        <v>36</v>
      </c>
      <c r="E1661" s="22" t="s">
        <v>37</v>
      </c>
      <c r="F1661" s="2">
        <v>8</v>
      </c>
      <c r="G1661" s="23" t="s">
        <v>1017</v>
      </c>
      <c r="H1661" s="23" t="s">
        <v>1018</v>
      </c>
      <c r="I1661" s="35">
        <v>40403</v>
      </c>
      <c r="K1661" s="56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57"/>
      <c r="W1661" s="11"/>
      <c r="AI1661" s="56"/>
      <c r="AJ1661" s="11"/>
      <c r="AK1661" s="11"/>
      <c r="AL1661" s="11"/>
      <c r="AM1661" s="57"/>
      <c r="AV1661" s="46"/>
      <c r="AW1661" s="41">
        <v>4208</v>
      </c>
      <c r="AX1661" s="12">
        <v>130</v>
      </c>
      <c r="AY1661" s="12">
        <v>130</v>
      </c>
      <c r="AZ1661" s="12">
        <v>162</v>
      </c>
      <c r="BA1661" s="12">
        <v>162</v>
      </c>
      <c r="BB1661" s="12">
        <v>194</v>
      </c>
      <c r="BC1661" s="12">
        <v>194</v>
      </c>
      <c r="BD1661" s="12">
        <v>138</v>
      </c>
      <c r="BE1661" s="12">
        <v>146</v>
      </c>
      <c r="BF1661" s="12">
        <v>168</v>
      </c>
      <c r="BG1661" s="12">
        <v>168</v>
      </c>
      <c r="BK1661" s="47"/>
    </row>
    <row r="1662" spans="1:93" x14ac:dyDescent="0.3">
      <c r="A1662" s="13" t="s">
        <v>1605</v>
      </c>
      <c r="B1662" s="2">
        <v>4209</v>
      </c>
      <c r="C1662" s="22" t="s">
        <v>35</v>
      </c>
      <c r="D1662" s="22" t="s">
        <v>36</v>
      </c>
      <c r="E1662" s="22" t="s">
        <v>37</v>
      </c>
      <c r="F1662" s="2">
        <v>9</v>
      </c>
      <c r="G1662" s="23" t="s">
        <v>1019</v>
      </c>
      <c r="H1662" s="23" t="s">
        <v>1020</v>
      </c>
      <c r="I1662" s="35">
        <v>40403</v>
      </c>
      <c r="J1662" s="25">
        <v>13</v>
      </c>
      <c r="K1662" s="56">
        <v>18</v>
      </c>
      <c r="L1662" s="11">
        <v>0</v>
      </c>
      <c r="M1662" s="11">
        <v>41</v>
      </c>
      <c r="N1662" s="11">
        <v>1</v>
      </c>
      <c r="O1662" s="11">
        <v>42</v>
      </c>
      <c r="P1662" s="11">
        <v>10</v>
      </c>
      <c r="Q1662" s="11">
        <v>37</v>
      </c>
      <c r="R1662" s="11">
        <v>30</v>
      </c>
      <c r="S1662" s="11"/>
      <c r="T1662" s="11"/>
      <c r="U1662" s="11"/>
      <c r="V1662" s="57"/>
      <c r="W1662" s="11"/>
      <c r="X1662" s="25">
        <v>3</v>
      </c>
      <c r="Y1662" s="25">
        <v>5</v>
      </c>
      <c r="AH1662" s="25">
        <v>78.7</v>
      </c>
      <c r="AI1662" s="56"/>
      <c r="AJ1662" s="11"/>
      <c r="AK1662" s="11"/>
      <c r="AL1662" s="11"/>
      <c r="AM1662" s="57"/>
      <c r="AQ1662" s="5">
        <v>6.9440058735367725</v>
      </c>
      <c r="AR1662" s="5">
        <v>1.3326881028032449</v>
      </c>
      <c r="AS1662" s="5">
        <v>-8.3635989285341843</v>
      </c>
      <c r="AT1662" s="5">
        <v>36.830976922148544</v>
      </c>
      <c r="AU1662" s="5">
        <v>27.636606678394116</v>
      </c>
      <c r="AV1662" s="46"/>
      <c r="AW1662" s="41">
        <v>4209</v>
      </c>
      <c r="AX1662" s="12">
        <v>128</v>
      </c>
      <c r="AY1662" s="12">
        <v>130</v>
      </c>
      <c r="AZ1662" s="12">
        <v>160</v>
      </c>
      <c r="BA1662" s="12">
        <v>162</v>
      </c>
      <c r="BB1662" s="12">
        <v>192</v>
      </c>
      <c r="BC1662" s="12">
        <v>194</v>
      </c>
      <c r="BD1662" s="12">
        <v>138</v>
      </c>
      <c r="BE1662" s="12">
        <v>146</v>
      </c>
      <c r="BF1662" s="12">
        <v>168</v>
      </c>
      <c r="BG1662" s="12">
        <v>168</v>
      </c>
      <c r="BH1662" s="12">
        <v>112</v>
      </c>
      <c r="BI1662" s="12">
        <v>116</v>
      </c>
      <c r="BJ1662" s="12">
        <v>163</v>
      </c>
      <c r="BK1662" s="47">
        <v>165</v>
      </c>
    </row>
    <row r="1663" spans="1:93" x14ac:dyDescent="0.3">
      <c r="A1663" s="13" t="s">
        <v>1605</v>
      </c>
      <c r="B1663" s="2">
        <v>4210</v>
      </c>
      <c r="C1663" s="22" t="s">
        <v>35</v>
      </c>
      <c r="D1663" s="22" t="s">
        <v>36</v>
      </c>
      <c r="E1663" s="22" t="s">
        <v>37</v>
      </c>
      <c r="F1663" s="2">
        <v>10</v>
      </c>
      <c r="G1663" s="23" t="s">
        <v>1021</v>
      </c>
      <c r="H1663" s="23" t="s">
        <v>1022</v>
      </c>
      <c r="I1663" s="35">
        <v>40403</v>
      </c>
      <c r="K1663" s="56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57"/>
      <c r="W1663" s="11"/>
      <c r="AI1663" s="56"/>
      <c r="AJ1663" s="11"/>
      <c r="AK1663" s="11"/>
      <c r="AL1663" s="11"/>
      <c r="AM1663" s="57"/>
      <c r="AV1663" s="46"/>
      <c r="AW1663" s="41">
        <v>4210</v>
      </c>
      <c r="AX1663" s="12">
        <v>128</v>
      </c>
      <c r="AY1663" s="12">
        <v>130</v>
      </c>
      <c r="AZ1663" s="12">
        <v>162</v>
      </c>
      <c r="BA1663" s="12">
        <v>162</v>
      </c>
      <c r="BB1663" s="12">
        <v>194</v>
      </c>
      <c r="BC1663" s="12">
        <v>196</v>
      </c>
      <c r="BD1663" s="12">
        <v>138</v>
      </c>
      <c r="BE1663" s="12">
        <v>146</v>
      </c>
      <c r="BF1663" s="12">
        <v>168</v>
      </c>
      <c r="BG1663" s="12">
        <v>168</v>
      </c>
      <c r="BH1663" s="12">
        <v>110</v>
      </c>
      <c r="BI1663" s="12">
        <v>112</v>
      </c>
      <c r="BJ1663" s="12">
        <v>161</v>
      </c>
      <c r="BK1663" s="47">
        <v>161</v>
      </c>
    </row>
    <row r="1664" spans="1:93" x14ac:dyDescent="0.3">
      <c r="A1664" s="13" t="s">
        <v>1605</v>
      </c>
      <c r="B1664" s="2">
        <v>4211</v>
      </c>
      <c r="C1664" s="22" t="s">
        <v>35</v>
      </c>
      <c r="D1664" s="22" t="s">
        <v>36</v>
      </c>
      <c r="E1664" s="22" t="s">
        <v>37</v>
      </c>
      <c r="F1664" s="2">
        <v>11</v>
      </c>
      <c r="G1664" s="23" t="s">
        <v>1023</v>
      </c>
      <c r="H1664" s="23" t="s">
        <v>1018</v>
      </c>
      <c r="I1664" s="35">
        <v>40403</v>
      </c>
      <c r="K1664" s="56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57"/>
      <c r="W1664" s="11"/>
      <c r="AI1664" s="56"/>
      <c r="AJ1664" s="11"/>
      <c r="AK1664" s="11"/>
      <c r="AL1664" s="11"/>
      <c r="AM1664" s="57"/>
      <c r="AV1664" s="46"/>
      <c r="AW1664" s="41">
        <v>4211</v>
      </c>
      <c r="BH1664" s="12">
        <v>110</v>
      </c>
      <c r="BI1664" s="12">
        <v>112</v>
      </c>
      <c r="BJ1664" s="12">
        <v>161</v>
      </c>
      <c r="BK1664" s="47">
        <v>161</v>
      </c>
    </row>
    <row r="1665" spans="1:63" x14ac:dyDescent="0.3">
      <c r="A1665" s="13" t="s">
        <v>1605</v>
      </c>
      <c r="B1665" s="2">
        <v>4212</v>
      </c>
      <c r="C1665" s="22" t="s">
        <v>35</v>
      </c>
      <c r="D1665" s="22" t="s">
        <v>36</v>
      </c>
      <c r="E1665" s="22" t="s">
        <v>37</v>
      </c>
      <c r="F1665" s="2">
        <v>12</v>
      </c>
      <c r="G1665" s="23" t="s">
        <v>1019</v>
      </c>
      <c r="H1665" s="23" t="s">
        <v>1024</v>
      </c>
      <c r="I1665" s="35">
        <v>40403</v>
      </c>
      <c r="K1665" s="56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57"/>
      <c r="W1665" s="11"/>
      <c r="AI1665" s="56"/>
      <c r="AJ1665" s="11"/>
      <c r="AK1665" s="11"/>
      <c r="AL1665" s="11"/>
      <c r="AM1665" s="57"/>
      <c r="AV1665" s="46"/>
      <c r="AW1665" s="41">
        <v>4212</v>
      </c>
      <c r="AX1665" s="12">
        <v>130</v>
      </c>
      <c r="AY1665" s="12">
        <v>130</v>
      </c>
      <c r="AZ1665" s="12">
        <v>158</v>
      </c>
      <c r="BA1665" s="12">
        <v>162</v>
      </c>
      <c r="BB1665" s="12">
        <v>196</v>
      </c>
      <c r="BC1665" s="12">
        <v>196</v>
      </c>
      <c r="BD1665" s="12">
        <v>138</v>
      </c>
      <c r="BE1665" s="12">
        <v>146</v>
      </c>
      <c r="BF1665" s="12">
        <v>166</v>
      </c>
      <c r="BG1665" s="12">
        <v>168</v>
      </c>
      <c r="BK1665" s="47"/>
    </row>
    <row r="1666" spans="1:63" x14ac:dyDescent="0.3">
      <c r="A1666" s="13" t="s">
        <v>1605</v>
      </c>
      <c r="B1666" s="2">
        <v>4213</v>
      </c>
      <c r="C1666" s="22" t="s">
        <v>35</v>
      </c>
      <c r="D1666" s="22" t="s">
        <v>36</v>
      </c>
      <c r="E1666" s="22" t="s">
        <v>37</v>
      </c>
      <c r="F1666" s="2">
        <v>13</v>
      </c>
      <c r="G1666" s="23" t="s">
        <v>1019</v>
      </c>
      <c r="H1666" s="23" t="s">
        <v>1025</v>
      </c>
      <c r="I1666" s="35">
        <v>40403</v>
      </c>
      <c r="J1666" s="25">
        <v>12.8</v>
      </c>
      <c r="K1666" s="56">
        <v>22.8</v>
      </c>
      <c r="L1666" s="11">
        <v>0</v>
      </c>
      <c r="M1666" s="11">
        <v>57.9</v>
      </c>
      <c r="N1666" s="11">
        <v>0</v>
      </c>
      <c r="O1666" s="11">
        <v>59.5</v>
      </c>
      <c r="P1666" s="11">
        <v>5</v>
      </c>
      <c r="Q1666" s="11">
        <v>52</v>
      </c>
      <c r="R1666" s="11">
        <v>5</v>
      </c>
      <c r="S1666" s="11"/>
      <c r="T1666" s="11"/>
      <c r="U1666" s="11"/>
      <c r="V1666" s="57"/>
      <c r="W1666" s="11"/>
      <c r="X1666" s="25">
        <v>4</v>
      </c>
      <c r="Y1666" s="25">
        <v>4</v>
      </c>
      <c r="AH1666" s="25">
        <v>80.2</v>
      </c>
      <c r="AI1666" s="56"/>
      <c r="AJ1666" s="11">
        <v>0.35204470575148611</v>
      </c>
      <c r="AK1666" s="11">
        <v>0.36733754275190711</v>
      </c>
      <c r="AL1666" s="11">
        <v>99.338332017890025</v>
      </c>
      <c r="AM1666" s="57">
        <v>0.29433043935806341</v>
      </c>
      <c r="AN1666" s="25">
        <v>32</v>
      </c>
      <c r="AQ1666" s="5">
        <v>6.1839969527858472</v>
      </c>
      <c r="AR1666" s="5">
        <v>1.4434354054134202</v>
      </c>
      <c r="AS1666" s="5">
        <v>-7.2222717280059161</v>
      </c>
      <c r="AT1666" s="5">
        <v>36.889872065901748</v>
      </c>
      <c r="AU1666" s="5">
        <f>AT1666/AR1666</f>
        <v>25.556995434330481</v>
      </c>
      <c r="AV1666" s="46"/>
      <c r="AW1666" s="41">
        <v>4213</v>
      </c>
      <c r="AX1666" s="12">
        <v>130</v>
      </c>
      <c r="AY1666" s="12">
        <v>130</v>
      </c>
      <c r="AZ1666" s="12">
        <v>158</v>
      </c>
      <c r="BA1666" s="12">
        <v>162</v>
      </c>
      <c r="BB1666" s="12">
        <v>194</v>
      </c>
      <c r="BC1666" s="12">
        <v>194</v>
      </c>
      <c r="BD1666" s="12">
        <v>138</v>
      </c>
      <c r="BE1666" s="12">
        <v>146</v>
      </c>
      <c r="BF1666" s="12">
        <v>166</v>
      </c>
      <c r="BG1666" s="12">
        <v>168</v>
      </c>
      <c r="BH1666" s="12">
        <v>110</v>
      </c>
      <c r="BI1666" s="12">
        <v>114</v>
      </c>
      <c r="BJ1666" s="12">
        <v>163</v>
      </c>
      <c r="BK1666" s="47">
        <v>165</v>
      </c>
    </row>
    <row r="1667" spans="1:63" x14ac:dyDescent="0.3">
      <c r="A1667" s="13" t="s">
        <v>1605</v>
      </c>
      <c r="B1667" s="2">
        <v>4214</v>
      </c>
      <c r="C1667" s="22" t="s">
        <v>35</v>
      </c>
      <c r="D1667" s="22" t="s">
        <v>36</v>
      </c>
      <c r="E1667" s="22" t="s">
        <v>37</v>
      </c>
      <c r="F1667" s="2">
        <v>14</v>
      </c>
      <c r="G1667" s="23" t="s">
        <v>1026</v>
      </c>
      <c r="H1667" s="23" t="s">
        <v>1024</v>
      </c>
      <c r="I1667" s="35">
        <v>40403</v>
      </c>
      <c r="K1667" s="56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57"/>
      <c r="W1667" s="11"/>
      <c r="AI1667" s="56"/>
      <c r="AJ1667" s="11"/>
      <c r="AK1667" s="11"/>
      <c r="AL1667" s="11"/>
      <c r="AM1667" s="57"/>
      <c r="AV1667" s="46"/>
      <c r="AW1667" s="41">
        <v>4214</v>
      </c>
      <c r="AX1667" s="12">
        <v>130</v>
      </c>
      <c r="AY1667" s="12">
        <v>130</v>
      </c>
      <c r="AZ1667" s="12">
        <v>162</v>
      </c>
      <c r="BA1667" s="12">
        <v>162</v>
      </c>
      <c r="BB1667" s="12">
        <v>194</v>
      </c>
      <c r="BC1667" s="12">
        <v>194</v>
      </c>
      <c r="BD1667" s="12">
        <v>138</v>
      </c>
      <c r="BE1667" s="12">
        <v>146</v>
      </c>
      <c r="BF1667" s="12">
        <v>168</v>
      </c>
      <c r="BG1667" s="12">
        <v>168</v>
      </c>
      <c r="BH1667" s="12">
        <v>112</v>
      </c>
      <c r="BI1667" s="12">
        <v>112</v>
      </c>
      <c r="BJ1667" s="12">
        <v>165</v>
      </c>
      <c r="BK1667" s="47">
        <v>165</v>
      </c>
    </row>
    <row r="1668" spans="1:63" x14ac:dyDescent="0.3">
      <c r="A1668" s="13" t="s">
        <v>1605</v>
      </c>
      <c r="B1668" s="2">
        <v>4215</v>
      </c>
      <c r="C1668" s="22" t="s">
        <v>35</v>
      </c>
      <c r="D1668" s="22" t="s">
        <v>36</v>
      </c>
      <c r="E1668" s="22" t="s">
        <v>37</v>
      </c>
      <c r="F1668" s="2">
        <v>15</v>
      </c>
      <c r="G1668" s="23" t="s">
        <v>1026</v>
      </c>
      <c r="H1668" s="23" t="s">
        <v>1027</v>
      </c>
      <c r="I1668" s="35">
        <v>40403</v>
      </c>
      <c r="K1668" s="56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57"/>
      <c r="W1668" s="11"/>
      <c r="AI1668" s="46"/>
      <c r="AJ1668" s="12"/>
      <c r="AK1668" s="12"/>
      <c r="AL1668" s="12"/>
      <c r="AM1668" s="47"/>
      <c r="AV1668" s="46"/>
      <c r="AW1668" s="41">
        <v>4215</v>
      </c>
      <c r="AX1668" s="12">
        <v>130</v>
      </c>
      <c r="AY1668" s="12">
        <v>130</v>
      </c>
      <c r="AZ1668" s="12">
        <v>162</v>
      </c>
      <c r="BA1668" s="12">
        <v>162</v>
      </c>
      <c r="BB1668" s="12">
        <v>194</v>
      </c>
      <c r="BC1668" s="12">
        <v>194</v>
      </c>
      <c r="BD1668" s="12">
        <v>138</v>
      </c>
      <c r="BE1668" s="12">
        <v>146</v>
      </c>
      <c r="BF1668" s="12">
        <v>166</v>
      </c>
      <c r="BG1668" s="12">
        <v>168</v>
      </c>
      <c r="BH1668" s="12">
        <v>108</v>
      </c>
      <c r="BI1668" s="12">
        <v>112</v>
      </c>
      <c r="BK1668" s="47"/>
    </row>
    <row r="1669" spans="1:63" x14ac:dyDescent="0.3">
      <c r="A1669" s="13" t="s">
        <v>1605</v>
      </c>
      <c r="B1669" s="2">
        <v>4216</v>
      </c>
      <c r="C1669" s="22" t="s">
        <v>35</v>
      </c>
      <c r="D1669" s="22" t="s">
        <v>36</v>
      </c>
      <c r="E1669" s="22" t="s">
        <v>37</v>
      </c>
      <c r="F1669" s="2">
        <v>16</v>
      </c>
      <c r="G1669" s="23" t="s">
        <v>1028</v>
      </c>
      <c r="H1669" s="23" t="s">
        <v>1029</v>
      </c>
      <c r="I1669" s="35">
        <v>40403</v>
      </c>
      <c r="K1669" s="56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57"/>
      <c r="W1669" s="11"/>
      <c r="AI1669" s="56"/>
      <c r="AJ1669" s="11"/>
      <c r="AK1669" s="11"/>
      <c r="AL1669" s="11"/>
      <c r="AM1669" s="57"/>
      <c r="AV1669" s="46"/>
      <c r="AW1669" s="41">
        <v>4216</v>
      </c>
      <c r="AX1669" s="12">
        <v>130</v>
      </c>
      <c r="AY1669" s="12">
        <v>130</v>
      </c>
      <c r="AZ1669" s="12">
        <v>162</v>
      </c>
      <c r="BA1669" s="12">
        <v>162</v>
      </c>
      <c r="BB1669" s="12">
        <v>192</v>
      </c>
      <c r="BC1669" s="12">
        <v>196</v>
      </c>
      <c r="BD1669" s="12">
        <v>138</v>
      </c>
      <c r="BE1669" s="12">
        <v>146</v>
      </c>
      <c r="BF1669" s="12">
        <v>168</v>
      </c>
      <c r="BG1669" s="12">
        <v>168</v>
      </c>
      <c r="BH1669" s="12">
        <v>112</v>
      </c>
      <c r="BI1669" s="12">
        <v>112</v>
      </c>
      <c r="BJ1669" s="12">
        <v>165</v>
      </c>
      <c r="BK1669" s="47">
        <v>165</v>
      </c>
    </row>
    <row r="1670" spans="1:63" x14ac:dyDescent="0.3">
      <c r="A1670" s="13" t="s">
        <v>1605</v>
      </c>
      <c r="B1670" s="2">
        <v>4217</v>
      </c>
      <c r="C1670" s="22" t="s">
        <v>35</v>
      </c>
      <c r="D1670" s="22" t="s">
        <v>36</v>
      </c>
      <c r="E1670" s="22" t="s">
        <v>37</v>
      </c>
      <c r="F1670" s="2">
        <v>17</v>
      </c>
      <c r="G1670" s="23" t="s">
        <v>1010</v>
      </c>
      <c r="H1670" s="23" t="s">
        <v>1029</v>
      </c>
      <c r="I1670" s="35">
        <v>40403</v>
      </c>
      <c r="J1670" s="25">
        <v>12.5</v>
      </c>
      <c r="K1670" s="56">
        <v>8</v>
      </c>
      <c r="L1670" s="11">
        <v>0</v>
      </c>
      <c r="M1670" s="11">
        <v>28</v>
      </c>
      <c r="N1670" s="11">
        <v>1</v>
      </c>
      <c r="O1670" s="11">
        <v>32.5</v>
      </c>
      <c r="P1670" s="11">
        <v>5</v>
      </c>
      <c r="Q1670" s="11">
        <v>29</v>
      </c>
      <c r="R1670" s="11">
        <v>20</v>
      </c>
      <c r="S1670" s="11"/>
      <c r="T1670" s="11"/>
      <c r="U1670" s="11"/>
      <c r="V1670" s="57"/>
      <c r="W1670" s="11"/>
      <c r="X1670" s="25">
        <v>4</v>
      </c>
      <c r="Y1670" s="25">
        <v>4</v>
      </c>
      <c r="AH1670" s="25">
        <v>69</v>
      </c>
      <c r="AI1670" s="56"/>
      <c r="AJ1670" s="11"/>
      <c r="AK1670" s="11"/>
      <c r="AL1670" s="11"/>
      <c r="AM1670" s="57"/>
      <c r="AQ1670" s="5">
        <v>5.772906430646529</v>
      </c>
      <c r="AR1670" s="5">
        <v>1.7152754593701389</v>
      </c>
      <c r="AS1670" s="5">
        <v>-8.3656883200506957</v>
      </c>
      <c r="AT1670" s="5">
        <v>37.087342773115324</v>
      </c>
      <c r="AU1670" s="5">
        <f>AT1670/AR1670</f>
        <v>21.621799910047134</v>
      </c>
      <c r="AV1670" s="46"/>
      <c r="AW1670" s="41">
        <v>4217</v>
      </c>
      <c r="AX1670" s="12">
        <v>130</v>
      </c>
      <c r="AY1670" s="12">
        <v>130</v>
      </c>
      <c r="BD1670" s="12">
        <v>138</v>
      </c>
      <c r="BE1670" s="12">
        <v>138</v>
      </c>
      <c r="BK1670" s="47"/>
    </row>
    <row r="1671" spans="1:63" x14ac:dyDescent="0.3">
      <c r="A1671" s="13" t="s">
        <v>1605</v>
      </c>
      <c r="B1671" s="2">
        <v>4218</v>
      </c>
      <c r="C1671" s="22" t="s">
        <v>35</v>
      </c>
      <c r="D1671" s="22" t="s">
        <v>36</v>
      </c>
      <c r="E1671" s="22" t="s">
        <v>37</v>
      </c>
      <c r="F1671" s="2">
        <v>18</v>
      </c>
      <c r="G1671" s="23" t="s">
        <v>1030</v>
      </c>
      <c r="H1671" s="23" t="s">
        <v>1025</v>
      </c>
      <c r="I1671" s="35">
        <v>40403</v>
      </c>
      <c r="K1671" s="56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57"/>
      <c r="W1671" s="11"/>
      <c r="AI1671" s="56"/>
      <c r="AJ1671" s="11"/>
      <c r="AK1671" s="11"/>
      <c r="AL1671" s="11"/>
      <c r="AM1671" s="57"/>
      <c r="AV1671" s="46"/>
      <c r="AW1671" s="41">
        <v>4218</v>
      </c>
      <c r="BH1671" s="12">
        <v>112</v>
      </c>
      <c r="BI1671" s="12">
        <v>112</v>
      </c>
      <c r="BJ1671" s="12">
        <v>163</v>
      </c>
      <c r="BK1671" s="47">
        <v>163</v>
      </c>
    </row>
    <row r="1672" spans="1:63" x14ac:dyDescent="0.3">
      <c r="A1672" s="13" t="s">
        <v>1605</v>
      </c>
      <c r="B1672" s="2">
        <v>4219</v>
      </c>
      <c r="C1672" s="22" t="s">
        <v>35</v>
      </c>
      <c r="D1672" s="22" t="s">
        <v>36</v>
      </c>
      <c r="E1672" s="22" t="s">
        <v>37</v>
      </c>
      <c r="F1672" s="2">
        <v>19</v>
      </c>
      <c r="G1672" s="23" t="s">
        <v>1031</v>
      </c>
      <c r="H1672" s="23" t="s">
        <v>1029</v>
      </c>
      <c r="I1672" s="35">
        <v>40403</v>
      </c>
      <c r="K1672" s="56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57"/>
      <c r="W1672" s="11"/>
      <c r="AI1672" s="56"/>
      <c r="AJ1672" s="11"/>
      <c r="AK1672" s="11"/>
      <c r="AL1672" s="11"/>
      <c r="AM1672" s="57"/>
      <c r="AV1672" s="46"/>
      <c r="AW1672" s="41">
        <v>4219</v>
      </c>
      <c r="AX1672" s="12">
        <v>130</v>
      </c>
      <c r="AY1672" s="12">
        <v>130</v>
      </c>
      <c r="AZ1672" s="12">
        <v>164</v>
      </c>
      <c r="BA1672" s="12">
        <v>164</v>
      </c>
      <c r="BB1672" s="12">
        <v>196</v>
      </c>
      <c r="BC1672" s="12">
        <v>198</v>
      </c>
      <c r="BD1672" s="12">
        <v>138</v>
      </c>
      <c r="BE1672" s="12">
        <v>146</v>
      </c>
      <c r="BF1672" s="12">
        <v>168</v>
      </c>
      <c r="BG1672" s="12">
        <v>168</v>
      </c>
      <c r="BH1672" s="12">
        <v>110</v>
      </c>
      <c r="BI1672" s="12">
        <v>110</v>
      </c>
      <c r="BJ1672" s="12">
        <v>163</v>
      </c>
      <c r="BK1672" s="47">
        <v>163</v>
      </c>
    </row>
    <row r="1673" spans="1:63" x14ac:dyDescent="0.3">
      <c r="A1673" s="13" t="s">
        <v>1605</v>
      </c>
      <c r="B1673" s="2">
        <v>4220</v>
      </c>
      <c r="C1673" s="22" t="s">
        <v>35</v>
      </c>
      <c r="D1673" s="22" t="s">
        <v>36</v>
      </c>
      <c r="E1673" s="22" t="s">
        <v>37</v>
      </c>
      <c r="F1673" s="2">
        <v>20</v>
      </c>
      <c r="G1673" s="23" t="s">
        <v>1031</v>
      </c>
      <c r="H1673" s="23" t="s">
        <v>1025</v>
      </c>
      <c r="I1673" s="35">
        <v>40403</v>
      </c>
      <c r="K1673" s="56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57"/>
      <c r="W1673" s="11"/>
      <c r="AI1673" s="56"/>
      <c r="AJ1673" s="11"/>
      <c r="AK1673" s="11"/>
      <c r="AL1673" s="11"/>
      <c r="AM1673" s="57"/>
      <c r="AV1673" s="46"/>
      <c r="AW1673" s="41">
        <v>4220</v>
      </c>
      <c r="AX1673" s="12">
        <v>130</v>
      </c>
      <c r="AY1673" s="12">
        <v>130</v>
      </c>
      <c r="AZ1673" s="12">
        <v>164</v>
      </c>
      <c r="BA1673" s="12">
        <v>166</v>
      </c>
      <c r="BB1673" s="12">
        <v>196</v>
      </c>
      <c r="BC1673" s="12">
        <v>198</v>
      </c>
      <c r="BD1673" s="12">
        <v>138</v>
      </c>
      <c r="BE1673" s="12">
        <v>146</v>
      </c>
      <c r="BF1673" s="12">
        <v>168</v>
      </c>
      <c r="BG1673" s="12">
        <v>168</v>
      </c>
      <c r="BH1673" s="12">
        <v>110</v>
      </c>
      <c r="BI1673" s="12">
        <v>116</v>
      </c>
      <c r="BJ1673" s="12">
        <v>163</v>
      </c>
      <c r="BK1673" s="47">
        <v>163</v>
      </c>
    </row>
    <row r="1674" spans="1:63" x14ac:dyDescent="0.3">
      <c r="A1674" s="13" t="s">
        <v>1605</v>
      </c>
      <c r="B1674" s="2">
        <v>4221</v>
      </c>
      <c r="C1674" s="22" t="s">
        <v>35</v>
      </c>
      <c r="D1674" s="22" t="s">
        <v>36</v>
      </c>
      <c r="E1674" s="22" t="s">
        <v>37</v>
      </c>
      <c r="F1674" s="2">
        <v>21</v>
      </c>
      <c r="G1674" s="23" t="s">
        <v>1032</v>
      </c>
      <c r="H1674" s="23" t="s">
        <v>1029</v>
      </c>
      <c r="I1674" s="35">
        <v>40403</v>
      </c>
      <c r="J1674" s="25">
        <v>14.5</v>
      </c>
      <c r="K1674" s="56">
        <v>39.5</v>
      </c>
      <c r="L1674" s="11">
        <v>0</v>
      </c>
      <c r="M1674" s="11">
        <v>60.2</v>
      </c>
      <c r="N1674" s="11">
        <v>3</v>
      </c>
      <c r="O1674" s="11">
        <v>57.8</v>
      </c>
      <c r="P1674" s="11">
        <v>20</v>
      </c>
      <c r="Q1674" s="11" t="s">
        <v>260</v>
      </c>
      <c r="R1674" s="11">
        <v>20</v>
      </c>
      <c r="S1674" s="11"/>
      <c r="T1674" s="11"/>
      <c r="U1674" s="11"/>
      <c r="V1674" s="57"/>
      <c r="W1674" s="11"/>
      <c r="X1674" s="25">
        <v>3.5</v>
      </c>
      <c r="Y1674" s="25">
        <v>4</v>
      </c>
      <c r="AH1674" s="25">
        <v>64.400000000000006</v>
      </c>
      <c r="AI1674" s="56"/>
      <c r="AJ1674" s="11"/>
      <c r="AK1674" s="11"/>
      <c r="AL1674" s="11"/>
      <c r="AM1674" s="57"/>
      <c r="AQ1674" s="5">
        <v>4.4949511118221288</v>
      </c>
      <c r="AR1674" s="5">
        <v>1.2437718260706043</v>
      </c>
      <c r="AS1674" s="5">
        <v>-8.0355187395548615</v>
      </c>
      <c r="AT1674" s="5">
        <v>37.443479732286995</v>
      </c>
      <c r="AU1674" s="5">
        <f>AT1674/AR1674</f>
        <v>30.104782040754689</v>
      </c>
      <c r="AV1674" s="46"/>
      <c r="AW1674" s="41">
        <v>4221</v>
      </c>
      <c r="AX1674" s="12">
        <v>130</v>
      </c>
      <c r="AY1674" s="12">
        <v>130</v>
      </c>
      <c r="AZ1674" s="12">
        <v>158</v>
      </c>
      <c r="BA1674" s="12">
        <v>162</v>
      </c>
      <c r="BB1674" s="12">
        <v>194</v>
      </c>
      <c r="BC1674" s="12">
        <v>194</v>
      </c>
      <c r="BD1674" s="12">
        <v>138</v>
      </c>
      <c r="BE1674" s="12">
        <v>146</v>
      </c>
      <c r="BF1674" s="12">
        <v>166</v>
      </c>
      <c r="BG1674" s="12">
        <v>168</v>
      </c>
      <c r="BK1674" s="47"/>
    </row>
    <row r="1675" spans="1:63" x14ac:dyDescent="0.3">
      <c r="A1675" s="13" t="s">
        <v>1605</v>
      </c>
      <c r="B1675" s="2">
        <v>4222</v>
      </c>
      <c r="C1675" s="22" t="s">
        <v>35</v>
      </c>
      <c r="D1675" s="22" t="s">
        <v>36</v>
      </c>
      <c r="E1675" s="22" t="s">
        <v>37</v>
      </c>
      <c r="F1675" s="2">
        <v>22</v>
      </c>
      <c r="G1675" s="23" t="s">
        <v>1032</v>
      </c>
      <c r="H1675" s="23" t="s">
        <v>1029</v>
      </c>
      <c r="I1675" s="35">
        <v>40403</v>
      </c>
      <c r="K1675" s="56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57"/>
      <c r="W1675" s="11"/>
      <c r="AI1675" s="56"/>
      <c r="AJ1675" s="11"/>
      <c r="AK1675" s="11"/>
      <c r="AL1675" s="11"/>
      <c r="AM1675" s="57"/>
      <c r="AV1675" s="46"/>
      <c r="AW1675" s="41">
        <v>4222</v>
      </c>
      <c r="AX1675" s="12">
        <v>130</v>
      </c>
      <c r="AY1675" s="12">
        <v>130</v>
      </c>
      <c r="AZ1675" s="12">
        <v>162</v>
      </c>
      <c r="BA1675" s="12">
        <v>162</v>
      </c>
      <c r="BB1675" s="12">
        <v>194</v>
      </c>
      <c r="BC1675" s="12">
        <v>198</v>
      </c>
      <c r="BD1675" s="12">
        <v>138</v>
      </c>
      <c r="BE1675" s="12">
        <v>138</v>
      </c>
      <c r="BF1675" s="12">
        <v>168</v>
      </c>
      <c r="BG1675" s="12">
        <v>174</v>
      </c>
      <c r="BH1675" s="12">
        <v>112</v>
      </c>
      <c r="BI1675" s="12">
        <v>112</v>
      </c>
      <c r="BJ1675" s="12">
        <v>163</v>
      </c>
      <c r="BK1675" s="47">
        <v>167</v>
      </c>
    </row>
    <row r="1676" spans="1:63" x14ac:dyDescent="0.3">
      <c r="A1676" s="13" t="s">
        <v>1605</v>
      </c>
      <c r="B1676" s="2">
        <v>4223</v>
      </c>
      <c r="C1676" s="22" t="s">
        <v>35</v>
      </c>
      <c r="D1676" s="22" t="s">
        <v>36</v>
      </c>
      <c r="E1676" s="22" t="s">
        <v>37</v>
      </c>
      <c r="F1676" s="2">
        <v>23</v>
      </c>
      <c r="G1676" s="23" t="s">
        <v>1033</v>
      </c>
      <c r="H1676" s="23" t="s">
        <v>1029</v>
      </c>
      <c r="I1676" s="35">
        <v>40403</v>
      </c>
      <c r="K1676" s="56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57"/>
      <c r="W1676" s="11"/>
      <c r="AI1676" s="56"/>
      <c r="AJ1676" s="11"/>
      <c r="AK1676" s="11"/>
      <c r="AL1676" s="11"/>
      <c r="AM1676" s="57"/>
      <c r="AV1676" s="46"/>
      <c r="AW1676" s="41">
        <v>4223</v>
      </c>
      <c r="AX1676" s="12">
        <v>130</v>
      </c>
      <c r="AY1676" s="12">
        <v>130</v>
      </c>
      <c r="AZ1676" s="12">
        <v>162</v>
      </c>
      <c r="BA1676" s="12">
        <v>162</v>
      </c>
      <c r="BB1676" s="12">
        <v>194</v>
      </c>
      <c r="BC1676" s="12">
        <v>194</v>
      </c>
      <c r="BD1676" s="12">
        <v>138</v>
      </c>
      <c r="BE1676" s="12">
        <v>146</v>
      </c>
      <c r="BF1676" s="12">
        <v>166</v>
      </c>
      <c r="BG1676" s="12">
        <v>168</v>
      </c>
      <c r="BH1676" s="12">
        <v>108</v>
      </c>
      <c r="BI1676" s="12">
        <v>112</v>
      </c>
      <c r="BJ1676" s="12">
        <v>163</v>
      </c>
      <c r="BK1676" s="47">
        <v>163</v>
      </c>
    </row>
    <row r="1677" spans="1:63" x14ac:dyDescent="0.3">
      <c r="A1677" s="13" t="s">
        <v>1605</v>
      </c>
      <c r="B1677" s="2">
        <v>4224</v>
      </c>
      <c r="C1677" s="22" t="s">
        <v>35</v>
      </c>
      <c r="D1677" s="22" t="s">
        <v>36</v>
      </c>
      <c r="E1677" s="22" t="s">
        <v>37</v>
      </c>
      <c r="F1677" s="2">
        <v>24</v>
      </c>
      <c r="G1677" s="23" t="s">
        <v>1032</v>
      </c>
      <c r="H1677" s="23" t="s">
        <v>1025</v>
      </c>
      <c r="I1677" s="35">
        <v>40403</v>
      </c>
      <c r="K1677" s="56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57"/>
      <c r="W1677" s="11"/>
      <c r="AI1677" s="56"/>
      <c r="AJ1677" s="11"/>
      <c r="AK1677" s="11"/>
      <c r="AL1677" s="11"/>
      <c r="AM1677" s="57"/>
      <c r="AV1677" s="46"/>
      <c r="AW1677" s="41">
        <v>4224</v>
      </c>
      <c r="AX1677" s="12">
        <v>130</v>
      </c>
      <c r="AY1677" s="12">
        <v>130</v>
      </c>
      <c r="AZ1677" s="12">
        <v>162</v>
      </c>
      <c r="BA1677" s="12">
        <v>162</v>
      </c>
      <c r="BB1677" s="12">
        <v>194</v>
      </c>
      <c r="BC1677" s="12">
        <v>194</v>
      </c>
      <c r="BD1677" s="12">
        <v>138</v>
      </c>
      <c r="BE1677" s="12">
        <v>138</v>
      </c>
      <c r="BH1677" s="12">
        <v>102</v>
      </c>
      <c r="BI1677" s="12">
        <v>112</v>
      </c>
      <c r="BJ1677" s="12">
        <v>165</v>
      </c>
      <c r="BK1677" s="47">
        <v>165</v>
      </c>
    </row>
    <row r="1678" spans="1:63" x14ac:dyDescent="0.3">
      <c r="A1678" s="13" t="s">
        <v>1605</v>
      </c>
      <c r="B1678" s="2">
        <v>4225</v>
      </c>
      <c r="C1678" s="22" t="s">
        <v>35</v>
      </c>
      <c r="D1678" s="22" t="s">
        <v>36</v>
      </c>
      <c r="E1678" s="22" t="s">
        <v>37</v>
      </c>
      <c r="F1678" s="2">
        <v>25</v>
      </c>
      <c r="G1678" s="23" t="s">
        <v>1033</v>
      </c>
      <c r="H1678" s="23" t="s">
        <v>1025</v>
      </c>
      <c r="I1678" s="35">
        <v>40403</v>
      </c>
      <c r="J1678" s="25">
        <v>14</v>
      </c>
      <c r="K1678" s="56">
        <v>17</v>
      </c>
      <c r="L1678" s="11">
        <v>1</v>
      </c>
      <c r="M1678" s="11">
        <v>48</v>
      </c>
      <c r="N1678" s="11">
        <v>1</v>
      </c>
      <c r="O1678" s="11">
        <v>43</v>
      </c>
      <c r="P1678" s="11">
        <v>5</v>
      </c>
      <c r="Q1678" s="11">
        <v>33</v>
      </c>
      <c r="R1678" s="11">
        <v>50</v>
      </c>
      <c r="S1678" s="11"/>
      <c r="T1678" s="11"/>
      <c r="U1678" s="11"/>
      <c r="V1678" s="57"/>
      <c r="W1678" s="11"/>
      <c r="X1678" s="25">
        <v>4</v>
      </c>
      <c r="Y1678" s="25">
        <v>4.5</v>
      </c>
      <c r="AH1678" s="25">
        <v>75.2</v>
      </c>
      <c r="AI1678" s="56"/>
      <c r="AJ1678" s="11">
        <v>0.44047363255729688</v>
      </c>
      <c r="AK1678" s="11">
        <v>0.46327905457081525</v>
      </c>
      <c r="AL1678" s="11">
        <v>98.878577519391214</v>
      </c>
      <c r="AM1678" s="57">
        <v>0.65814342603798281</v>
      </c>
      <c r="AN1678" s="25">
        <v>32</v>
      </c>
      <c r="AQ1678" s="5">
        <v>6.1452710340335921</v>
      </c>
      <c r="AR1678" s="5">
        <v>1.7884534017159914</v>
      </c>
      <c r="AS1678" s="5">
        <v>-9.3763705383462099</v>
      </c>
      <c r="AT1678" s="5">
        <v>37.103281897053471</v>
      </c>
      <c r="AU1678" s="5">
        <f>AT1678/AR1678</f>
        <v>20.746015446336756</v>
      </c>
      <c r="AV1678" s="46"/>
      <c r="AW1678" s="41">
        <v>4225</v>
      </c>
      <c r="AX1678" s="12">
        <v>130</v>
      </c>
      <c r="AY1678" s="12">
        <v>130</v>
      </c>
      <c r="AZ1678" s="12">
        <v>162</v>
      </c>
      <c r="BA1678" s="12">
        <v>162</v>
      </c>
      <c r="BB1678" s="12">
        <v>194</v>
      </c>
      <c r="BC1678" s="12">
        <v>194</v>
      </c>
      <c r="BD1678" s="12">
        <v>138</v>
      </c>
      <c r="BE1678" s="12">
        <v>138</v>
      </c>
      <c r="BF1678" s="12">
        <v>164</v>
      </c>
      <c r="BG1678" s="12">
        <v>168</v>
      </c>
      <c r="BH1678" s="12">
        <v>102</v>
      </c>
      <c r="BI1678" s="12">
        <v>112</v>
      </c>
      <c r="BJ1678" s="12">
        <v>165</v>
      </c>
      <c r="BK1678" s="47">
        <v>169</v>
      </c>
    </row>
    <row r="1679" spans="1:63" x14ac:dyDescent="0.3">
      <c r="A1679" s="13" t="s">
        <v>1605</v>
      </c>
      <c r="B1679" s="2">
        <v>4226</v>
      </c>
      <c r="C1679" s="22" t="s">
        <v>35</v>
      </c>
      <c r="D1679" s="22" t="s">
        <v>36</v>
      </c>
      <c r="E1679" s="22" t="s">
        <v>37</v>
      </c>
      <c r="F1679" s="2">
        <v>26</v>
      </c>
      <c r="G1679" s="23" t="s">
        <v>1034</v>
      </c>
      <c r="H1679" s="23" t="s">
        <v>1035</v>
      </c>
      <c r="I1679" s="35">
        <v>40403</v>
      </c>
      <c r="K1679" s="56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57"/>
      <c r="W1679" s="11"/>
      <c r="AI1679" s="56"/>
      <c r="AJ1679" s="11"/>
      <c r="AK1679" s="11"/>
      <c r="AL1679" s="11"/>
      <c r="AM1679" s="57"/>
      <c r="AV1679" s="46"/>
      <c r="AW1679" s="41">
        <v>4226</v>
      </c>
      <c r="AX1679" s="12">
        <v>130</v>
      </c>
      <c r="AY1679" s="12">
        <v>130</v>
      </c>
      <c r="AZ1679" s="12">
        <v>162</v>
      </c>
      <c r="BA1679" s="12">
        <v>162</v>
      </c>
      <c r="BB1679" s="12">
        <v>186</v>
      </c>
      <c r="BC1679" s="12">
        <v>194</v>
      </c>
      <c r="BD1679" s="12">
        <v>138</v>
      </c>
      <c r="BE1679" s="12">
        <v>146</v>
      </c>
      <c r="BF1679" s="12">
        <v>168</v>
      </c>
      <c r="BG1679" s="12">
        <v>168</v>
      </c>
      <c r="BK1679" s="47"/>
    </row>
    <row r="1680" spans="1:63" x14ac:dyDescent="0.3">
      <c r="A1680" s="13" t="s">
        <v>1605</v>
      </c>
      <c r="B1680" s="2">
        <v>4227</v>
      </c>
      <c r="C1680" s="22" t="s">
        <v>35</v>
      </c>
      <c r="D1680" s="22" t="s">
        <v>36</v>
      </c>
      <c r="E1680" s="22" t="s">
        <v>37</v>
      </c>
      <c r="F1680" s="2">
        <v>27</v>
      </c>
      <c r="G1680" s="23" t="s">
        <v>1036</v>
      </c>
      <c r="H1680" s="23" t="s">
        <v>1024</v>
      </c>
      <c r="I1680" s="35">
        <v>40403</v>
      </c>
      <c r="K1680" s="56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57"/>
      <c r="W1680" s="11"/>
      <c r="AI1680" s="46"/>
      <c r="AJ1680" s="12"/>
      <c r="AK1680" s="12"/>
      <c r="AL1680" s="12"/>
      <c r="AM1680" s="47"/>
      <c r="AV1680" s="46"/>
      <c r="AW1680" s="41">
        <v>4227</v>
      </c>
      <c r="AX1680" s="12">
        <v>128</v>
      </c>
      <c r="AY1680" s="12">
        <v>130</v>
      </c>
      <c r="AZ1680" s="12">
        <v>162</v>
      </c>
      <c r="BA1680" s="12">
        <v>166</v>
      </c>
      <c r="BB1680" s="12">
        <v>186</v>
      </c>
      <c r="BC1680" s="12">
        <v>196</v>
      </c>
      <c r="BD1680" s="12">
        <v>138</v>
      </c>
      <c r="BE1680" s="12">
        <v>138</v>
      </c>
      <c r="BF1680" s="12">
        <v>168</v>
      </c>
      <c r="BG1680" s="12">
        <v>168</v>
      </c>
      <c r="BH1680" s="12">
        <v>112</v>
      </c>
      <c r="BI1680" s="12">
        <v>114</v>
      </c>
      <c r="BJ1680" s="12">
        <v>161</v>
      </c>
      <c r="BK1680" s="47">
        <v>167</v>
      </c>
    </row>
    <row r="1681" spans="1:63" x14ac:dyDescent="0.3">
      <c r="A1681" s="13" t="s">
        <v>1605</v>
      </c>
      <c r="B1681" s="2">
        <v>4228</v>
      </c>
      <c r="C1681" s="22" t="s">
        <v>35</v>
      </c>
      <c r="D1681" s="22" t="s">
        <v>36</v>
      </c>
      <c r="E1681" s="22" t="s">
        <v>37</v>
      </c>
      <c r="F1681" s="2">
        <v>28</v>
      </c>
      <c r="G1681" s="23" t="s">
        <v>1036</v>
      </c>
      <c r="H1681" s="23" t="s">
        <v>1308</v>
      </c>
      <c r="I1681" s="35">
        <v>40403</v>
      </c>
      <c r="K1681" s="56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57"/>
      <c r="W1681" s="11"/>
      <c r="AI1681" s="56"/>
      <c r="AJ1681" s="11"/>
      <c r="AK1681" s="11"/>
      <c r="AL1681" s="11"/>
      <c r="AM1681" s="57"/>
      <c r="AV1681" s="46"/>
      <c r="AW1681" s="41">
        <v>4228</v>
      </c>
      <c r="AX1681" s="12">
        <v>130</v>
      </c>
      <c r="AY1681" s="12">
        <v>130</v>
      </c>
      <c r="AZ1681" s="12">
        <v>162</v>
      </c>
      <c r="BA1681" s="12">
        <v>162</v>
      </c>
      <c r="BB1681" s="12">
        <v>194</v>
      </c>
      <c r="BC1681" s="12">
        <v>194</v>
      </c>
      <c r="BD1681" s="12">
        <v>138</v>
      </c>
      <c r="BE1681" s="12">
        <v>146</v>
      </c>
      <c r="BF1681" s="12">
        <v>168</v>
      </c>
      <c r="BG1681" s="12">
        <v>168</v>
      </c>
      <c r="BH1681" s="12">
        <v>112</v>
      </c>
      <c r="BI1681" s="12">
        <v>116</v>
      </c>
      <c r="BJ1681" s="12">
        <v>163</v>
      </c>
      <c r="BK1681" s="47">
        <v>163</v>
      </c>
    </row>
    <row r="1682" spans="1:63" x14ac:dyDescent="0.3">
      <c r="A1682" s="13" t="s">
        <v>1605</v>
      </c>
      <c r="B1682" s="2">
        <v>4229</v>
      </c>
      <c r="C1682" s="22" t="s">
        <v>35</v>
      </c>
      <c r="D1682" s="22" t="s">
        <v>36</v>
      </c>
      <c r="E1682" s="22" t="s">
        <v>37</v>
      </c>
      <c r="F1682" s="2">
        <v>29</v>
      </c>
      <c r="G1682" s="23" t="s">
        <v>1309</v>
      </c>
      <c r="H1682" s="23" t="s">
        <v>1310</v>
      </c>
      <c r="I1682" s="35">
        <v>40403</v>
      </c>
      <c r="J1682" s="25">
        <v>18</v>
      </c>
      <c r="K1682" s="56">
        <v>44</v>
      </c>
      <c r="L1682" s="11">
        <v>0</v>
      </c>
      <c r="M1682" s="11">
        <v>82</v>
      </c>
      <c r="N1682" s="11">
        <v>10</v>
      </c>
      <c r="O1682" s="11">
        <v>81.5</v>
      </c>
      <c r="P1682" s="11">
        <v>10</v>
      </c>
      <c r="Q1682" s="11" t="s">
        <v>261</v>
      </c>
      <c r="R1682" s="11">
        <v>0</v>
      </c>
      <c r="S1682" s="11"/>
      <c r="T1682" s="11"/>
      <c r="U1682" s="11"/>
      <c r="V1682" s="57"/>
      <c r="W1682" s="11"/>
      <c r="X1682" s="25">
        <v>4</v>
      </c>
      <c r="Y1682" s="25">
        <v>4</v>
      </c>
      <c r="AH1682" s="25">
        <v>83.6</v>
      </c>
      <c r="AI1682" s="56"/>
      <c r="AJ1682" s="11"/>
      <c r="AK1682" s="11"/>
      <c r="AL1682" s="11"/>
      <c r="AM1682" s="57"/>
      <c r="AQ1682" s="5">
        <v>5.7451032069269612</v>
      </c>
      <c r="AR1682" s="5">
        <v>1.6814267226599966</v>
      </c>
      <c r="AS1682" s="5">
        <v>-7.5319379266625885</v>
      </c>
      <c r="AT1682" s="5">
        <v>36.746032266201553</v>
      </c>
      <c r="AU1682" s="5">
        <f>AT1682/AR1682</f>
        <v>21.854078902748601</v>
      </c>
      <c r="AV1682" s="46"/>
      <c r="AW1682" s="41">
        <v>4229</v>
      </c>
      <c r="AX1682" s="12">
        <v>130</v>
      </c>
      <c r="AY1682" s="12">
        <v>130</v>
      </c>
      <c r="AZ1682" s="12">
        <v>162</v>
      </c>
      <c r="BA1682" s="12">
        <v>166</v>
      </c>
      <c r="BB1682" s="12">
        <v>196</v>
      </c>
      <c r="BC1682" s="12">
        <v>198</v>
      </c>
      <c r="BD1682" s="12">
        <v>138</v>
      </c>
      <c r="BE1682" s="12">
        <v>146</v>
      </c>
      <c r="BF1682" s="12">
        <v>168</v>
      </c>
      <c r="BG1682" s="12">
        <v>168</v>
      </c>
      <c r="BH1682" s="12">
        <v>102</v>
      </c>
      <c r="BI1682" s="12">
        <v>110</v>
      </c>
      <c r="BJ1682" s="12">
        <v>165</v>
      </c>
      <c r="BK1682" s="47">
        <v>169</v>
      </c>
    </row>
    <row r="1683" spans="1:63" x14ac:dyDescent="0.3">
      <c r="A1683" s="13" t="s">
        <v>1605</v>
      </c>
      <c r="B1683" s="2">
        <v>4230</v>
      </c>
      <c r="C1683" s="22" t="s">
        <v>35</v>
      </c>
      <c r="D1683" s="22" t="s">
        <v>36</v>
      </c>
      <c r="E1683" s="22" t="s">
        <v>37</v>
      </c>
      <c r="F1683" s="2">
        <v>30</v>
      </c>
      <c r="G1683" s="23" t="s">
        <v>1309</v>
      </c>
      <c r="H1683" s="23" t="s">
        <v>1022</v>
      </c>
      <c r="I1683" s="35">
        <v>40403</v>
      </c>
      <c r="K1683" s="56"/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57"/>
      <c r="W1683" s="11"/>
      <c r="AI1683" s="56"/>
      <c r="AJ1683" s="11"/>
      <c r="AK1683" s="11"/>
      <c r="AL1683" s="11"/>
      <c r="AM1683" s="57"/>
      <c r="AV1683" s="46"/>
      <c r="AW1683" s="41">
        <v>4230</v>
      </c>
      <c r="AX1683" s="12">
        <v>130</v>
      </c>
      <c r="AY1683" s="12">
        <v>130</v>
      </c>
      <c r="AZ1683" s="12">
        <v>160</v>
      </c>
      <c r="BA1683" s="12">
        <v>162</v>
      </c>
      <c r="BB1683" s="12">
        <v>196</v>
      </c>
      <c r="BC1683" s="12">
        <v>196</v>
      </c>
      <c r="BD1683" s="12">
        <v>138</v>
      </c>
      <c r="BE1683" s="12">
        <v>146</v>
      </c>
      <c r="BF1683" s="12">
        <v>164</v>
      </c>
      <c r="BG1683" s="12">
        <v>168</v>
      </c>
      <c r="BH1683" s="12">
        <v>102</v>
      </c>
      <c r="BI1683" s="12">
        <v>112</v>
      </c>
      <c r="BJ1683" s="12">
        <v>165</v>
      </c>
      <c r="BK1683" s="47">
        <v>169</v>
      </c>
    </row>
    <row r="1684" spans="1:63" x14ac:dyDescent="0.3">
      <c r="A1684" s="13" t="s">
        <v>1605</v>
      </c>
      <c r="B1684" s="2">
        <v>4231</v>
      </c>
      <c r="C1684" s="22" t="s">
        <v>35</v>
      </c>
      <c r="D1684" s="22" t="s">
        <v>36</v>
      </c>
      <c r="E1684" s="22" t="s">
        <v>37</v>
      </c>
      <c r="F1684" s="2">
        <v>31</v>
      </c>
      <c r="G1684" s="23" t="s">
        <v>1309</v>
      </c>
      <c r="H1684" s="23" t="s">
        <v>1022</v>
      </c>
      <c r="I1684" s="35">
        <v>40403</v>
      </c>
      <c r="K1684" s="56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57"/>
      <c r="W1684" s="11"/>
      <c r="AI1684" s="56"/>
      <c r="AJ1684" s="11"/>
      <c r="AK1684" s="11"/>
      <c r="AL1684" s="11"/>
      <c r="AM1684" s="57"/>
      <c r="AV1684" s="46"/>
      <c r="AW1684" s="41">
        <v>4231</v>
      </c>
      <c r="AX1684" s="12">
        <v>130</v>
      </c>
      <c r="AY1684" s="12">
        <v>130</v>
      </c>
      <c r="AZ1684" s="12">
        <v>162</v>
      </c>
      <c r="BA1684" s="12">
        <v>162</v>
      </c>
      <c r="BB1684" s="12">
        <v>196</v>
      </c>
      <c r="BC1684" s="12">
        <v>196</v>
      </c>
      <c r="BD1684" s="12">
        <v>138</v>
      </c>
      <c r="BE1684" s="12">
        <v>146</v>
      </c>
      <c r="BF1684" s="12">
        <v>164</v>
      </c>
      <c r="BG1684" s="12">
        <v>168</v>
      </c>
      <c r="BH1684" s="12">
        <v>102</v>
      </c>
      <c r="BI1684" s="12">
        <v>112</v>
      </c>
      <c r="BJ1684" s="12">
        <v>165</v>
      </c>
      <c r="BK1684" s="47">
        <v>169</v>
      </c>
    </row>
    <row r="1685" spans="1:63" x14ac:dyDescent="0.3">
      <c r="A1685" s="13" t="s">
        <v>1605</v>
      </c>
      <c r="B1685" s="2">
        <v>4232</v>
      </c>
      <c r="C1685" s="22" t="s">
        <v>35</v>
      </c>
      <c r="D1685" s="22" t="s">
        <v>36</v>
      </c>
      <c r="E1685" s="22" t="s">
        <v>37</v>
      </c>
      <c r="F1685" s="2">
        <v>32</v>
      </c>
      <c r="G1685" s="23" t="s">
        <v>1309</v>
      </c>
      <c r="H1685" s="23" t="s">
        <v>1022</v>
      </c>
      <c r="I1685" s="35">
        <v>40403</v>
      </c>
      <c r="K1685" s="56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57"/>
      <c r="W1685" s="11"/>
      <c r="AI1685" s="56"/>
      <c r="AJ1685" s="11"/>
      <c r="AK1685" s="11"/>
      <c r="AL1685" s="11"/>
      <c r="AM1685" s="57"/>
      <c r="AV1685" s="46"/>
      <c r="AW1685" s="41">
        <v>4232</v>
      </c>
      <c r="AX1685" s="12">
        <v>130</v>
      </c>
      <c r="AY1685" s="12">
        <v>130</v>
      </c>
      <c r="AZ1685" s="12">
        <v>162</v>
      </c>
      <c r="BA1685" s="12">
        <v>162</v>
      </c>
      <c r="BB1685" s="12">
        <v>194</v>
      </c>
      <c r="BC1685" s="12">
        <v>194</v>
      </c>
      <c r="BD1685" s="12">
        <v>138</v>
      </c>
      <c r="BE1685" s="12">
        <v>146</v>
      </c>
      <c r="BF1685" s="12">
        <v>164</v>
      </c>
      <c r="BG1685" s="12">
        <v>168</v>
      </c>
      <c r="BH1685" s="12">
        <v>102</v>
      </c>
      <c r="BI1685" s="12">
        <v>112</v>
      </c>
      <c r="BJ1685" s="12">
        <v>165</v>
      </c>
      <c r="BK1685" s="47">
        <v>169</v>
      </c>
    </row>
    <row r="1686" spans="1:63" x14ac:dyDescent="0.3">
      <c r="A1686" s="13" t="s">
        <v>1605</v>
      </c>
      <c r="B1686" s="2">
        <v>4233</v>
      </c>
      <c r="C1686" s="22" t="s">
        <v>35</v>
      </c>
      <c r="D1686" s="22" t="s">
        <v>36</v>
      </c>
      <c r="E1686" s="22" t="s">
        <v>37</v>
      </c>
      <c r="F1686" s="2">
        <v>33</v>
      </c>
      <c r="G1686" s="23" t="s">
        <v>1311</v>
      </c>
      <c r="H1686" s="23" t="s">
        <v>1018</v>
      </c>
      <c r="I1686" s="35">
        <v>40403</v>
      </c>
      <c r="J1686" s="25">
        <v>13.5</v>
      </c>
      <c r="K1686" s="56">
        <v>17.5</v>
      </c>
      <c r="L1686" s="11">
        <v>0</v>
      </c>
      <c r="M1686" s="11">
        <v>47</v>
      </c>
      <c r="N1686" s="11">
        <v>5</v>
      </c>
      <c r="O1686" s="11">
        <v>43</v>
      </c>
      <c r="P1686" s="11">
        <v>10</v>
      </c>
      <c r="Q1686" s="11">
        <v>31</v>
      </c>
      <c r="R1686" s="11">
        <v>25</v>
      </c>
      <c r="S1686" s="11"/>
      <c r="T1686" s="11"/>
      <c r="U1686" s="11"/>
      <c r="V1686" s="57"/>
      <c r="W1686" s="11"/>
      <c r="X1686" s="25">
        <v>4</v>
      </c>
      <c r="Y1686" s="25">
        <v>5</v>
      </c>
      <c r="AH1686" s="25">
        <v>79.8</v>
      </c>
      <c r="AI1686" s="56"/>
      <c r="AJ1686" s="11"/>
      <c r="AK1686" s="11"/>
      <c r="AL1686" s="11"/>
      <c r="AM1686" s="57"/>
      <c r="AQ1686" s="5">
        <v>1.3551727760624117</v>
      </c>
      <c r="AR1686" s="5">
        <v>1.496007861738361</v>
      </c>
      <c r="AS1686" s="5">
        <v>-9.2645374856409912</v>
      </c>
      <c r="AT1686" s="5">
        <v>35.743720107133392</v>
      </c>
      <c r="AU1686" s="5">
        <f>AT1686/AR1686</f>
        <v>23.892735473728855</v>
      </c>
      <c r="AV1686" s="46"/>
      <c r="AW1686" s="41">
        <v>4233</v>
      </c>
      <c r="BH1686" s="12">
        <v>112</v>
      </c>
      <c r="BI1686" s="12">
        <v>112</v>
      </c>
      <c r="BK1686" s="47"/>
    </row>
    <row r="1687" spans="1:63" x14ac:dyDescent="0.3">
      <c r="A1687" s="13" t="s">
        <v>1605</v>
      </c>
      <c r="B1687" s="2">
        <v>4234</v>
      </c>
      <c r="C1687" s="22" t="s">
        <v>35</v>
      </c>
      <c r="D1687" s="22" t="s">
        <v>36</v>
      </c>
      <c r="E1687" s="22" t="s">
        <v>37</v>
      </c>
      <c r="F1687" s="2">
        <v>34</v>
      </c>
      <c r="G1687" s="23" t="s">
        <v>1309</v>
      </c>
      <c r="H1687" s="23" t="s">
        <v>1018</v>
      </c>
      <c r="I1687" s="35">
        <v>40403</v>
      </c>
      <c r="K1687" s="56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57"/>
      <c r="W1687" s="11"/>
      <c r="AI1687" s="56"/>
      <c r="AJ1687" s="11"/>
      <c r="AK1687" s="11"/>
      <c r="AL1687" s="11"/>
      <c r="AM1687" s="57"/>
      <c r="AV1687" s="46"/>
      <c r="AW1687" s="41">
        <v>4234</v>
      </c>
      <c r="AX1687" s="12">
        <v>130</v>
      </c>
      <c r="AY1687" s="12">
        <v>130</v>
      </c>
      <c r="AZ1687" s="12">
        <v>160</v>
      </c>
      <c r="BA1687" s="12">
        <v>162</v>
      </c>
      <c r="BB1687" s="12">
        <v>194</v>
      </c>
      <c r="BC1687" s="12">
        <v>196</v>
      </c>
      <c r="BD1687" s="12">
        <v>146</v>
      </c>
      <c r="BE1687" s="12">
        <v>146</v>
      </c>
      <c r="BF1687" s="12">
        <v>168</v>
      </c>
      <c r="BG1687" s="12">
        <v>168</v>
      </c>
      <c r="BH1687" s="12">
        <v>110</v>
      </c>
      <c r="BI1687" s="12">
        <v>112</v>
      </c>
      <c r="BJ1687" s="12">
        <v>165</v>
      </c>
      <c r="BK1687" s="47">
        <v>173</v>
      </c>
    </row>
    <row r="1688" spans="1:63" x14ac:dyDescent="0.3">
      <c r="A1688" s="13" t="s">
        <v>1605</v>
      </c>
      <c r="B1688" s="2">
        <v>4235</v>
      </c>
      <c r="C1688" s="22" t="s">
        <v>35</v>
      </c>
      <c r="D1688" s="22" t="s">
        <v>36</v>
      </c>
      <c r="E1688" s="22" t="s">
        <v>37</v>
      </c>
      <c r="F1688" s="2">
        <v>35</v>
      </c>
      <c r="G1688" s="23" t="s">
        <v>1312</v>
      </c>
      <c r="H1688" s="23" t="s">
        <v>1022</v>
      </c>
      <c r="I1688" s="35">
        <v>40403</v>
      </c>
      <c r="K1688" s="56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57"/>
      <c r="W1688" s="11"/>
      <c r="AI1688" s="56"/>
      <c r="AJ1688" s="11"/>
      <c r="AK1688" s="11"/>
      <c r="AL1688" s="11"/>
      <c r="AM1688" s="57"/>
      <c r="AV1688" s="46"/>
      <c r="AW1688" s="41">
        <v>4235</v>
      </c>
      <c r="AX1688" s="12">
        <v>130</v>
      </c>
      <c r="AY1688" s="12">
        <v>130</v>
      </c>
      <c r="AZ1688" s="12">
        <v>162</v>
      </c>
      <c r="BA1688" s="12">
        <v>166</v>
      </c>
      <c r="BB1688" s="12">
        <v>186</v>
      </c>
      <c r="BC1688" s="12">
        <v>194</v>
      </c>
      <c r="BD1688" s="12">
        <v>138</v>
      </c>
      <c r="BE1688" s="12">
        <v>146</v>
      </c>
      <c r="BF1688" s="12">
        <v>168</v>
      </c>
      <c r="BG1688" s="12">
        <v>168</v>
      </c>
      <c r="BH1688" s="12">
        <v>110</v>
      </c>
      <c r="BI1688" s="12">
        <v>112</v>
      </c>
      <c r="BJ1688" s="12">
        <v>163</v>
      </c>
      <c r="BK1688" s="47">
        <v>175</v>
      </c>
    </row>
    <row r="1689" spans="1:63" x14ac:dyDescent="0.3">
      <c r="A1689" s="13" t="s">
        <v>1605</v>
      </c>
      <c r="B1689" s="2">
        <v>4236</v>
      </c>
      <c r="C1689" s="22" t="s">
        <v>35</v>
      </c>
      <c r="D1689" s="22" t="s">
        <v>36</v>
      </c>
      <c r="E1689" s="22" t="s">
        <v>37</v>
      </c>
      <c r="F1689" s="2">
        <v>36</v>
      </c>
      <c r="G1689" s="23" t="s">
        <v>1311</v>
      </c>
      <c r="H1689" s="23" t="s">
        <v>1018</v>
      </c>
      <c r="I1689" s="35">
        <v>40403</v>
      </c>
      <c r="K1689" s="56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57"/>
      <c r="W1689" s="11"/>
      <c r="AI1689" s="56"/>
      <c r="AJ1689" s="11"/>
      <c r="AK1689" s="11"/>
      <c r="AL1689" s="11"/>
      <c r="AM1689" s="57"/>
      <c r="AV1689" s="46"/>
      <c r="AW1689" s="41">
        <v>4236</v>
      </c>
      <c r="AX1689" s="12">
        <v>130</v>
      </c>
      <c r="AY1689" s="12">
        <v>130</v>
      </c>
      <c r="AZ1689" s="12">
        <v>162</v>
      </c>
      <c r="BA1689" s="12">
        <v>166</v>
      </c>
      <c r="BB1689" s="12">
        <v>194</v>
      </c>
      <c r="BC1689" s="12">
        <v>196</v>
      </c>
      <c r="BD1689" s="12">
        <v>138</v>
      </c>
      <c r="BE1689" s="12">
        <v>146</v>
      </c>
      <c r="BF1689" s="12">
        <v>168</v>
      </c>
      <c r="BG1689" s="12">
        <v>168</v>
      </c>
      <c r="BH1689" s="12">
        <v>112</v>
      </c>
      <c r="BI1689" s="12">
        <v>112</v>
      </c>
      <c r="BJ1689" s="12">
        <v>167</v>
      </c>
      <c r="BK1689" s="47">
        <v>167</v>
      </c>
    </row>
    <row r="1690" spans="1:63" x14ac:dyDescent="0.3">
      <c r="A1690" s="13" t="s">
        <v>1605</v>
      </c>
      <c r="B1690" s="2">
        <v>4237</v>
      </c>
      <c r="C1690" s="22" t="s">
        <v>35</v>
      </c>
      <c r="D1690" s="22" t="s">
        <v>36</v>
      </c>
      <c r="E1690" s="22" t="s">
        <v>37</v>
      </c>
      <c r="F1690" s="2">
        <v>37</v>
      </c>
      <c r="G1690" s="23" t="s">
        <v>1312</v>
      </c>
      <c r="H1690" s="23" t="s">
        <v>1018</v>
      </c>
      <c r="I1690" s="35">
        <v>40403</v>
      </c>
      <c r="J1690" s="25">
        <v>16</v>
      </c>
      <c r="K1690" s="56">
        <v>6.5</v>
      </c>
      <c r="L1690" s="11">
        <v>0</v>
      </c>
      <c r="M1690" s="11">
        <v>45</v>
      </c>
      <c r="N1690" s="11">
        <v>15</v>
      </c>
      <c r="O1690" s="11" t="s">
        <v>262</v>
      </c>
      <c r="P1690" s="11">
        <v>40</v>
      </c>
      <c r="Q1690" s="11" t="s">
        <v>263</v>
      </c>
      <c r="R1690" s="11">
        <v>25</v>
      </c>
      <c r="S1690" s="11"/>
      <c r="T1690" s="11"/>
      <c r="U1690" s="11"/>
      <c r="V1690" s="57"/>
      <c r="W1690" s="11"/>
      <c r="X1690" s="25">
        <v>4</v>
      </c>
      <c r="Y1690" s="25">
        <v>4.5</v>
      </c>
      <c r="AH1690" s="25">
        <v>75.900000000000006</v>
      </c>
      <c r="AI1690" s="56"/>
      <c r="AJ1690" s="11">
        <v>0.61638327832943229</v>
      </c>
      <c r="AK1690" s="11">
        <v>0</v>
      </c>
      <c r="AL1690" s="11">
        <v>99.281717411831266</v>
      </c>
      <c r="AM1690" s="57">
        <v>0.71828258816872848</v>
      </c>
      <c r="AN1690" s="25">
        <v>32</v>
      </c>
      <c r="AQ1690" s="5">
        <v>5.5822557537123529</v>
      </c>
      <c r="AR1690" s="5">
        <v>1.5003810482633946</v>
      </c>
      <c r="AS1690" s="5">
        <v>-8.9953893130359202</v>
      </c>
      <c r="AT1690" s="5">
        <v>36.092709719261435</v>
      </c>
      <c r="AU1690" s="5">
        <f>AT1690/AR1690</f>
        <v>24.055695558829331</v>
      </c>
      <c r="AV1690" s="46"/>
      <c r="AW1690" s="41">
        <v>4237</v>
      </c>
      <c r="AX1690" s="12">
        <v>130</v>
      </c>
      <c r="AY1690" s="12">
        <v>130</v>
      </c>
      <c r="AZ1690" s="12">
        <v>160</v>
      </c>
      <c r="BA1690" s="12">
        <v>162</v>
      </c>
      <c r="BB1690" s="12">
        <v>196</v>
      </c>
      <c r="BC1690" s="12">
        <v>196</v>
      </c>
      <c r="BD1690" s="12">
        <v>138</v>
      </c>
      <c r="BE1690" s="12">
        <v>140</v>
      </c>
      <c r="BF1690" s="12">
        <v>168</v>
      </c>
      <c r="BG1690" s="12">
        <v>168</v>
      </c>
      <c r="BH1690" s="12">
        <v>102</v>
      </c>
      <c r="BI1690" s="12">
        <v>114</v>
      </c>
      <c r="BJ1690" s="12">
        <v>169</v>
      </c>
      <c r="BK1690" s="47">
        <v>169</v>
      </c>
    </row>
    <row r="1691" spans="1:63" x14ac:dyDescent="0.3">
      <c r="A1691" s="13" t="s">
        <v>1605</v>
      </c>
      <c r="B1691" s="2">
        <v>4238</v>
      </c>
      <c r="C1691" s="22" t="s">
        <v>35</v>
      </c>
      <c r="D1691" s="22" t="s">
        <v>36</v>
      </c>
      <c r="E1691" s="22" t="s">
        <v>37</v>
      </c>
      <c r="F1691" s="2">
        <v>38</v>
      </c>
      <c r="G1691" s="23" t="s">
        <v>1313</v>
      </c>
      <c r="H1691" s="23" t="s">
        <v>1014</v>
      </c>
      <c r="I1691" s="35">
        <v>40403</v>
      </c>
      <c r="K1691" s="56"/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57"/>
      <c r="W1691" s="11"/>
      <c r="AI1691" s="56"/>
      <c r="AJ1691" s="11"/>
      <c r="AK1691" s="11"/>
      <c r="AL1691" s="11"/>
      <c r="AM1691" s="57"/>
      <c r="AV1691" s="46"/>
      <c r="AW1691" s="41">
        <v>4238</v>
      </c>
      <c r="BH1691" s="12">
        <v>114</v>
      </c>
      <c r="BI1691" s="12">
        <v>114</v>
      </c>
      <c r="BJ1691" s="12">
        <v>165</v>
      </c>
      <c r="BK1691" s="47">
        <v>165</v>
      </c>
    </row>
    <row r="1692" spans="1:63" x14ac:dyDescent="0.3">
      <c r="A1692" s="13" t="s">
        <v>1605</v>
      </c>
      <c r="B1692" s="2">
        <v>4239</v>
      </c>
      <c r="C1692" s="22" t="s">
        <v>35</v>
      </c>
      <c r="D1692" s="22" t="s">
        <v>36</v>
      </c>
      <c r="E1692" s="22" t="s">
        <v>37</v>
      </c>
      <c r="F1692" s="2">
        <v>39</v>
      </c>
      <c r="G1692" s="23" t="s">
        <v>1314</v>
      </c>
      <c r="H1692" s="23" t="s">
        <v>1016</v>
      </c>
      <c r="I1692" s="35">
        <v>40403</v>
      </c>
      <c r="K1692" s="56"/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57"/>
      <c r="W1692" s="11"/>
      <c r="AI1692" s="46"/>
      <c r="AJ1692" s="12"/>
      <c r="AK1692" s="12"/>
      <c r="AL1692" s="12"/>
      <c r="AM1692" s="47"/>
      <c r="AV1692" s="46"/>
      <c r="AW1692" s="41">
        <v>4239</v>
      </c>
      <c r="AX1692" s="12">
        <v>130</v>
      </c>
      <c r="AY1692" s="12">
        <v>130</v>
      </c>
      <c r="AZ1692" s="12">
        <v>162</v>
      </c>
      <c r="BA1692" s="12">
        <v>162</v>
      </c>
      <c r="BB1692" s="12">
        <v>196</v>
      </c>
      <c r="BC1692" s="12">
        <v>196</v>
      </c>
      <c r="BD1692" s="12">
        <v>138</v>
      </c>
      <c r="BE1692" s="12">
        <v>138</v>
      </c>
      <c r="BF1692" s="12">
        <v>166</v>
      </c>
      <c r="BG1692" s="12">
        <v>166</v>
      </c>
      <c r="BH1692" s="12">
        <v>112</v>
      </c>
      <c r="BI1692" s="12">
        <v>116</v>
      </c>
      <c r="BJ1692" s="12">
        <v>165</v>
      </c>
      <c r="BK1692" s="47">
        <v>165</v>
      </c>
    </row>
    <row r="1693" spans="1:63" x14ac:dyDescent="0.3">
      <c r="A1693" s="13" t="s">
        <v>1605</v>
      </c>
      <c r="B1693" s="2">
        <v>4240</v>
      </c>
      <c r="C1693" s="22" t="s">
        <v>35</v>
      </c>
      <c r="D1693" s="22" t="s">
        <v>36</v>
      </c>
      <c r="E1693" s="22" t="s">
        <v>37</v>
      </c>
      <c r="F1693" s="2">
        <v>40</v>
      </c>
      <c r="G1693" s="23" t="s">
        <v>1313</v>
      </c>
      <c r="H1693" s="23" t="s">
        <v>1014</v>
      </c>
      <c r="I1693" s="35">
        <v>40403</v>
      </c>
      <c r="K1693" s="56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57"/>
      <c r="W1693" s="11"/>
      <c r="AI1693" s="56"/>
      <c r="AJ1693" s="11"/>
      <c r="AK1693" s="11"/>
      <c r="AL1693" s="11"/>
      <c r="AM1693" s="57"/>
      <c r="AV1693" s="46"/>
      <c r="AW1693" s="41">
        <v>4240</v>
      </c>
      <c r="AX1693" s="12">
        <v>130</v>
      </c>
      <c r="AY1693" s="12">
        <v>130</v>
      </c>
      <c r="AZ1693" s="12">
        <v>162</v>
      </c>
      <c r="BA1693" s="12">
        <v>162</v>
      </c>
      <c r="BB1693" s="12">
        <v>190</v>
      </c>
      <c r="BC1693" s="12">
        <v>196</v>
      </c>
      <c r="BD1693" s="12">
        <v>138</v>
      </c>
      <c r="BE1693" s="12">
        <v>138</v>
      </c>
      <c r="BF1693" s="12">
        <v>168</v>
      </c>
      <c r="BG1693" s="12">
        <v>168</v>
      </c>
      <c r="BH1693" s="12">
        <v>112</v>
      </c>
      <c r="BI1693" s="12">
        <v>112</v>
      </c>
      <c r="BJ1693" s="12">
        <v>165</v>
      </c>
      <c r="BK1693" s="47">
        <v>171</v>
      </c>
    </row>
    <row r="1694" spans="1:63" x14ac:dyDescent="0.3">
      <c r="A1694" s="13" t="s">
        <v>1605</v>
      </c>
      <c r="B1694" s="2">
        <v>4241</v>
      </c>
      <c r="C1694" s="22" t="s">
        <v>35</v>
      </c>
      <c r="D1694" s="22" t="s">
        <v>36</v>
      </c>
      <c r="E1694" s="22" t="s">
        <v>37</v>
      </c>
      <c r="F1694" s="2">
        <v>41</v>
      </c>
      <c r="G1694" s="23" t="s">
        <v>1313</v>
      </c>
      <c r="H1694" s="23" t="s">
        <v>1014</v>
      </c>
      <c r="I1694" s="35">
        <v>40403</v>
      </c>
      <c r="J1694" s="25">
        <v>15.8</v>
      </c>
      <c r="K1694" s="56">
        <v>26.4</v>
      </c>
      <c r="L1694" s="11">
        <v>0</v>
      </c>
      <c r="M1694" s="11">
        <v>65</v>
      </c>
      <c r="N1694" s="11">
        <v>10</v>
      </c>
      <c r="O1694" s="11">
        <v>61.5</v>
      </c>
      <c r="P1694" s="11">
        <v>5</v>
      </c>
      <c r="Q1694" s="11"/>
      <c r="R1694" s="11"/>
      <c r="S1694" s="11"/>
      <c r="T1694" s="11"/>
      <c r="U1694" s="11"/>
      <c r="V1694" s="57"/>
      <c r="W1694" s="11"/>
      <c r="X1694" s="25">
        <v>4</v>
      </c>
      <c r="Y1694" s="25">
        <v>4</v>
      </c>
      <c r="AH1694" s="25">
        <v>64.400000000000006</v>
      </c>
      <c r="AI1694" s="56"/>
      <c r="AJ1694" s="11"/>
      <c r="AK1694" s="11"/>
      <c r="AL1694" s="11"/>
      <c r="AM1694" s="57"/>
      <c r="AQ1694" s="5">
        <v>1.3581516928895081</v>
      </c>
      <c r="AR1694" s="5">
        <v>1.9350610259277459</v>
      </c>
      <c r="AS1694" s="5">
        <v>-8.1234899554992648</v>
      </c>
      <c r="AT1694" s="5">
        <v>37.282690929157248</v>
      </c>
      <c r="AU1694" s="5">
        <f>AT1694/AR1694</f>
        <v>19.266932892352802</v>
      </c>
      <c r="AV1694" s="46"/>
      <c r="AW1694" s="41">
        <v>4241</v>
      </c>
      <c r="AZ1694" s="12">
        <v>162</v>
      </c>
      <c r="BA1694" s="12">
        <v>162</v>
      </c>
      <c r="BB1694" s="12">
        <v>196</v>
      </c>
      <c r="BC1694" s="12">
        <v>196</v>
      </c>
      <c r="BD1694" s="12">
        <v>138</v>
      </c>
      <c r="BE1694" s="12">
        <v>138</v>
      </c>
      <c r="BH1694" s="12">
        <v>114</v>
      </c>
      <c r="BI1694" s="12">
        <v>114</v>
      </c>
      <c r="BK1694" s="47"/>
    </row>
    <row r="1695" spans="1:63" x14ac:dyDescent="0.3">
      <c r="A1695" s="13" t="s">
        <v>1605</v>
      </c>
      <c r="B1695" s="2">
        <v>4242</v>
      </c>
      <c r="C1695" s="22" t="s">
        <v>35</v>
      </c>
      <c r="D1695" s="22" t="s">
        <v>36</v>
      </c>
      <c r="E1695" s="22" t="s">
        <v>37</v>
      </c>
      <c r="F1695" s="2">
        <v>42</v>
      </c>
      <c r="G1695" s="23" t="s">
        <v>1313</v>
      </c>
      <c r="H1695" s="23" t="s">
        <v>1011</v>
      </c>
      <c r="I1695" s="35">
        <v>40403</v>
      </c>
      <c r="K1695" s="56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57"/>
      <c r="W1695" s="11"/>
      <c r="AI1695" s="56"/>
      <c r="AJ1695" s="11"/>
      <c r="AK1695" s="11"/>
      <c r="AL1695" s="11"/>
      <c r="AM1695" s="57"/>
      <c r="AV1695" s="46"/>
      <c r="AW1695" s="41">
        <v>4242</v>
      </c>
      <c r="AX1695" s="12">
        <v>130</v>
      </c>
      <c r="AY1695" s="12">
        <v>130</v>
      </c>
      <c r="BH1695" s="12">
        <v>112</v>
      </c>
      <c r="BI1695" s="12">
        <v>116</v>
      </c>
      <c r="BJ1695" s="12">
        <v>163</v>
      </c>
      <c r="BK1695" s="47">
        <v>163</v>
      </c>
    </row>
    <row r="1696" spans="1:63" x14ac:dyDescent="0.3">
      <c r="A1696" s="13" t="s">
        <v>1605</v>
      </c>
      <c r="B1696" s="2">
        <v>4243</v>
      </c>
      <c r="C1696" s="22" t="s">
        <v>35</v>
      </c>
      <c r="D1696" s="22" t="s">
        <v>36</v>
      </c>
      <c r="E1696" s="22" t="s">
        <v>37</v>
      </c>
      <c r="F1696" s="2">
        <v>43</v>
      </c>
      <c r="G1696" s="23" t="s">
        <v>1313</v>
      </c>
      <c r="H1696" s="23" t="s">
        <v>1011</v>
      </c>
      <c r="I1696" s="35">
        <v>40403</v>
      </c>
      <c r="K1696" s="56"/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57"/>
      <c r="W1696" s="11"/>
      <c r="AI1696" s="56"/>
      <c r="AJ1696" s="11"/>
      <c r="AK1696" s="11"/>
      <c r="AL1696" s="11"/>
      <c r="AM1696" s="57"/>
      <c r="AV1696" s="46"/>
      <c r="AW1696" s="41">
        <v>4243</v>
      </c>
      <c r="AX1696" s="12">
        <v>130</v>
      </c>
      <c r="AY1696" s="12">
        <v>130</v>
      </c>
      <c r="AZ1696" s="12">
        <v>158</v>
      </c>
      <c r="BA1696" s="12">
        <v>192</v>
      </c>
      <c r="BB1696" s="12">
        <v>194</v>
      </c>
      <c r="BC1696" s="12">
        <v>194</v>
      </c>
      <c r="BD1696" s="12">
        <v>138</v>
      </c>
      <c r="BE1696" s="12">
        <v>146</v>
      </c>
      <c r="BF1696" s="12">
        <v>168</v>
      </c>
      <c r="BG1696" s="12">
        <v>168</v>
      </c>
      <c r="BH1696" s="12">
        <v>110</v>
      </c>
      <c r="BI1696" s="12">
        <v>112</v>
      </c>
      <c r="BJ1696" s="12">
        <v>165</v>
      </c>
      <c r="BK1696" s="47">
        <v>175</v>
      </c>
    </row>
    <row r="1697" spans="1:63" x14ac:dyDescent="0.3">
      <c r="A1697" s="13" t="s">
        <v>1605</v>
      </c>
      <c r="B1697" s="2">
        <v>4244</v>
      </c>
      <c r="C1697" s="22" t="s">
        <v>35</v>
      </c>
      <c r="D1697" s="22" t="s">
        <v>36</v>
      </c>
      <c r="E1697" s="22" t="s">
        <v>37</v>
      </c>
      <c r="F1697" s="2">
        <v>44</v>
      </c>
      <c r="G1697" s="23" t="s">
        <v>1315</v>
      </c>
      <c r="H1697" s="23" t="s">
        <v>1316</v>
      </c>
      <c r="I1697" s="35">
        <v>40403</v>
      </c>
      <c r="K1697" s="56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57"/>
      <c r="W1697" s="11"/>
      <c r="AI1697" s="56"/>
      <c r="AJ1697" s="11"/>
      <c r="AK1697" s="11"/>
      <c r="AL1697" s="11"/>
      <c r="AM1697" s="57"/>
      <c r="AV1697" s="46"/>
      <c r="AW1697" s="41">
        <v>4244</v>
      </c>
      <c r="AX1697" s="12">
        <v>130</v>
      </c>
      <c r="AY1697" s="12">
        <v>130</v>
      </c>
      <c r="AZ1697" s="12">
        <v>158</v>
      </c>
      <c r="BA1697" s="12">
        <v>162</v>
      </c>
      <c r="BB1697" s="12">
        <v>194</v>
      </c>
      <c r="BC1697" s="12">
        <v>194</v>
      </c>
      <c r="BD1697" s="12">
        <v>146</v>
      </c>
      <c r="BE1697" s="12">
        <v>146</v>
      </c>
      <c r="BF1697" s="12">
        <v>168</v>
      </c>
      <c r="BG1697" s="12">
        <v>168</v>
      </c>
      <c r="BH1697" s="12">
        <v>110</v>
      </c>
      <c r="BI1697" s="12">
        <v>112</v>
      </c>
      <c r="BJ1697" s="12">
        <v>165</v>
      </c>
      <c r="BK1697" s="47">
        <v>175</v>
      </c>
    </row>
    <row r="1698" spans="1:63" x14ac:dyDescent="0.3">
      <c r="A1698" s="13" t="s">
        <v>1605</v>
      </c>
      <c r="B1698" s="2">
        <v>4245</v>
      </c>
      <c r="C1698" s="22" t="s">
        <v>35</v>
      </c>
      <c r="D1698" s="22" t="s">
        <v>36</v>
      </c>
      <c r="E1698" s="22" t="s">
        <v>37</v>
      </c>
      <c r="F1698" s="2">
        <v>45</v>
      </c>
      <c r="G1698" s="23" t="s">
        <v>1315</v>
      </c>
      <c r="H1698" s="23" t="s">
        <v>1317</v>
      </c>
      <c r="I1698" s="35">
        <v>40403</v>
      </c>
      <c r="J1698" s="25">
        <v>9</v>
      </c>
      <c r="K1698" s="56">
        <v>28</v>
      </c>
      <c r="L1698" s="11">
        <v>0</v>
      </c>
      <c r="M1698" s="11">
        <v>41.5</v>
      </c>
      <c r="N1698" s="11">
        <v>1</v>
      </c>
      <c r="O1698" s="11">
        <v>35</v>
      </c>
      <c r="P1698" s="11">
        <v>0</v>
      </c>
      <c r="Q1698" s="11">
        <v>27.5</v>
      </c>
      <c r="R1698" s="11">
        <v>3</v>
      </c>
      <c r="S1698" s="11"/>
      <c r="T1698" s="11"/>
      <c r="U1698" s="11"/>
      <c r="V1698" s="57"/>
      <c r="W1698" s="11"/>
      <c r="X1698" s="25">
        <v>4</v>
      </c>
      <c r="Y1698" s="25">
        <v>4</v>
      </c>
      <c r="AH1698" s="25">
        <v>78</v>
      </c>
      <c r="AI1698" s="56"/>
      <c r="AJ1698" s="11">
        <v>0.3622681027502142</v>
      </c>
      <c r="AK1698" s="11">
        <v>0.50443894457669047</v>
      </c>
      <c r="AL1698" s="11">
        <v>99.198154722174621</v>
      </c>
      <c r="AM1698" s="57">
        <v>0.2974063332486695</v>
      </c>
      <c r="AN1698" s="25">
        <v>32</v>
      </c>
      <c r="AQ1698" s="5">
        <v>4.9447675527137003</v>
      </c>
      <c r="AR1698" s="5">
        <v>1.6238251432363959</v>
      </c>
      <c r="AS1698" s="5">
        <v>-8.6342444698301168</v>
      </c>
      <c r="AT1698" s="5">
        <v>37.73470549803379</v>
      </c>
      <c r="AU1698" s="5">
        <f>AT1698/AR1698</f>
        <v>23.238158157119006</v>
      </c>
      <c r="AV1698" s="46"/>
      <c r="AW1698" s="41">
        <v>4245</v>
      </c>
      <c r="AZ1698" s="12">
        <v>158</v>
      </c>
      <c r="BA1698" s="12">
        <v>164</v>
      </c>
      <c r="BB1698" s="12">
        <v>194</v>
      </c>
      <c r="BC1698" s="12">
        <v>196</v>
      </c>
      <c r="BD1698" s="12">
        <v>138</v>
      </c>
      <c r="BE1698" s="12">
        <v>138</v>
      </c>
      <c r="BF1698" s="12">
        <v>168</v>
      </c>
      <c r="BG1698" s="12">
        <v>168</v>
      </c>
      <c r="BH1698" s="12">
        <v>102</v>
      </c>
      <c r="BI1698" s="12">
        <v>112</v>
      </c>
      <c r="BJ1698" s="12">
        <v>163</v>
      </c>
      <c r="BK1698" s="47">
        <v>163</v>
      </c>
    </row>
    <row r="1699" spans="1:63" x14ac:dyDescent="0.3">
      <c r="A1699" s="13" t="s">
        <v>1605</v>
      </c>
      <c r="B1699" s="2">
        <v>4246</v>
      </c>
      <c r="C1699" s="22" t="s">
        <v>35</v>
      </c>
      <c r="D1699" s="22" t="s">
        <v>36</v>
      </c>
      <c r="E1699" s="22" t="s">
        <v>37</v>
      </c>
      <c r="F1699" s="2">
        <v>46</v>
      </c>
      <c r="G1699" s="23" t="s">
        <v>1318</v>
      </c>
      <c r="H1699" s="23" t="s">
        <v>1316</v>
      </c>
      <c r="I1699" s="35">
        <v>40403</v>
      </c>
      <c r="K1699" s="56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57"/>
      <c r="W1699" s="11"/>
      <c r="AI1699" s="56"/>
      <c r="AJ1699" s="11"/>
      <c r="AK1699" s="11"/>
      <c r="AL1699" s="11"/>
      <c r="AM1699" s="57"/>
      <c r="AV1699" s="46"/>
      <c r="AW1699" s="41">
        <v>4246</v>
      </c>
      <c r="AX1699" s="12">
        <v>128</v>
      </c>
      <c r="AY1699" s="12">
        <v>130</v>
      </c>
      <c r="AZ1699" s="12">
        <v>162</v>
      </c>
      <c r="BA1699" s="12">
        <v>164</v>
      </c>
      <c r="BB1699" s="12">
        <v>194</v>
      </c>
      <c r="BC1699" s="12">
        <v>194</v>
      </c>
      <c r="BD1699" s="12">
        <v>138</v>
      </c>
      <c r="BE1699" s="12">
        <v>138</v>
      </c>
      <c r="BF1699" s="12">
        <v>168</v>
      </c>
      <c r="BG1699" s="12">
        <v>168</v>
      </c>
      <c r="BH1699" s="12">
        <v>102</v>
      </c>
      <c r="BI1699" s="12">
        <v>112</v>
      </c>
      <c r="BK1699" s="47"/>
    </row>
    <row r="1700" spans="1:63" x14ac:dyDescent="0.3">
      <c r="A1700" s="13" t="s">
        <v>1605</v>
      </c>
      <c r="B1700" s="2">
        <v>4247</v>
      </c>
      <c r="C1700" s="22" t="s">
        <v>35</v>
      </c>
      <c r="D1700" s="22" t="s">
        <v>36</v>
      </c>
      <c r="E1700" s="22" t="s">
        <v>37</v>
      </c>
      <c r="F1700" s="2">
        <v>47</v>
      </c>
      <c r="G1700" s="23" t="s">
        <v>1318</v>
      </c>
      <c r="H1700" s="23" t="s">
        <v>1011</v>
      </c>
      <c r="I1700" s="35">
        <v>40403</v>
      </c>
      <c r="K1700" s="56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57"/>
      <c r="W1700" s="11"/>
      <c r="AI1700" s="56"/>
      <c r="AJ1700" s="11"/>
      <c r="AK1700" s="11"/>
      <c r="AL1700" s="11"/>
      <c r="AM1700" s="57"/>
      <c r="AV1700" s="46"/>
      <c r="AW1700" s="41">
        <v>4247</v>
      </c>
      <c r="AX1700" s="12">
        <v>128</v>
      </c>
      <c r="AY1700" s="12">
        <v>130</v>
      </c>
      <c r="AZ1700" s="12">
        <v>158</v>
      </c>
      <c r="BA1700" s="12">
        <v>164</v>
      </c>
      <c r="BB1700" s="12">
        <v>194</v>
      </c>
      <c r="BC1700" s="12">
        <v>198</v>
      </c>
      <c r="BD1700" s="12">
        <v>138</v>
      </c>
      <c r="BE1700" s="12">
        <v>138</v>
      </c>
      <c r="BF1700" s="12">
        <v>168</v>
      </c>
      <c r="BG1700" s="12">
        <v>168</v>
      </c>
      <c r="BH1700" s="12">
        <v>102</v>
      </c>
      <c r="BI1700" s="12">
        <v>112</v>
      </c>
      <c r="BJ1700" s="12">
        <v>163</v>
      </c>
      <c r="BK1700" s="47">
        <v>165</v>
      </c>
    </row>
    <row r="1701" spans="1:63" x14ac:dyDescent="0.3">
      <c r="A1701" s="13" t="s">
        <v>1605</v>
      </c>
      <c r="B1701" s="2">
        <v>4248</v>
      </c>
      <c r="C1701" s="22" t="s">
        <v>35</v>
      </c>
      <c r="D1701" s="22" t="s">
        <v>36</v>
      </c>
      <c r="E1701" s="22" t="s">
        <v>37</v>
      </c>
      <c r="F1701" s="2">
        <v>48</v>
      </c>
      <c r="G1701" s="23" t="s">
        <v>1319</v>
      </c>
      <c r="H1701" s="23" t="s">
        <v>1011</v>
      </c>
      <c r="I1701" s="35">
        <v>40403</v>
      </c>
      <c r="K1701" s="56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57"/>
      <c r="W1701" s="11"/>
      <c r="AI1701" s="56"/>
      <c r="AJ1701" s="11"/>
      <c r="AK1701" s="11"/>
      <c r="AL1701" s="11"/>
      <c r="AM1701" s="57"/>
      <c r="AV1701" s="46"/>
      <c r="AW1701" s="41">
        <v>4248</v>
      </c>
      <c r="AX1701" s="12">
        <v>128</v>
      </c>
      <c r="AY1701" s="12">
        <v>130</v>
      </c>
      <c r="AZ1701" s="12">
        <v>158</v>
      </c>
      <c r="BA1701" s="12">
        <v>164</v>
      </c>
      <c r="BB1701" s="12">
        <v>194</v>
      </c>
      <c r="BC1701" s="12">
        <v>196</v>
      </c>
      <c r="BD1701" s="12">
        <v>138</v>
      </c>
      <c r="BE1701" s="12">
        <v>138</v>
      </c>
      <c r="BF1701" s="12">
        <v>168</v>
      </c>
      <c r="BG1701" s="12">
        <v>168</v>
      </c>
      <c r="BH1701" s="12">
        <v>102</v>
      </c>
      <c r="BI1701" s="12">
        <v>112</v>
      </c>
      <c r="BJ1701" s="12">
        <v>165</v>
      </c>
      <c r="BK1701" s="47">
        <v>165</v>
      </c>
    </row>
    <row r="1702" spans="1:63" x14ac:dyDescent="0.3">
      <c r="A1702" s="13" t="s">
        <v>1605</v>
      </c>
      <c r="B1702" s="2">
        <v>4249</v>
      </c>
      <c r="C1702" s="22" t="s">
        <v>35</v>
      </c>
      <c r="D1702" s="22" t="s">
        <v>36</v>
      </c>
      <c r="E1702" s="22" t="s">
        <v>37</v>
      </c>
      <c r="F1702" s="2">
        <v>49</v>
      </c>
      <c r="G1702" s="23" t="s">
        <v>1320</v>
      </c>
      <c r="H1702" s="23" t="s">
        <v>1014</v>
      </c>
      <c r="I1702" s="35">
        <v>40403</v>
      </c>
      <c r="K1702" s="56"/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57"/>
      <c r="W1702" s="11"/>
      <c r="AI1702" s="46"/>
      <c r="AJ1702" s="12"/>
      <c r="AK1702" s="12"/>
      <c r="AL1702" s="12"/>
      <c r="AM1702" s="47"/>
      <c r="AV1702" s="46"/>
      <c r="AW1702" s="41">
        <v>4249</v>
      </c>
      <c r="AX1702" s="12">
        <v>130</v>
      </c>
      <c r="AY1702" s="12">
        <v>130</v>
      </c>
      <c r="AZ1702" s="12">
        <v>162</v>
      </c>
      <c r="BA1702" s="12">
        <v>162</v>
      </c>
      <c r="BB1702" s="12">
        <v>190</v>
      </c>
      <c r="BC1702" s="12">
        <v>190</v>
      </c>
      <c r="BD1702" s="12">
        <v>138</v>
      </c>
      <c r="BE1702" s="12">
        <v>146</v>
      </c>
      <c r="BF1702" s="12">
        <v>168</v>
      </c>
      <c r="BG1702" s="12">
        <v>168</v>
      </c>
      <c r="BH1702" s="12">
        <v>112</v>
      </c>
      <c r="BI1702" s="12">
        <v>114</v>
      </c>
      <c r="BJ1702" s="12">
        <v>159</v>
      </c>
      <c r="BK1702" s="47">
        <v>159</v>
      </c>
    </row>
    <row r="1703" spans="1:63" x14ac:dyDescent="0.3">
      <c r="A1703" s="13" t="s">
        <v>1605</v>
      </c>
      <c r="B1703" s="2">
        <v>4250</v>
      </c>
      <c r="C1703" s="22" t="s">
        <v>35</v>
      </c>
      <c r="D1703" s="22" t="s">
        <v>36</v>
      </c>
      <c r="E1703" s="22" t="s">
        <v>37</v>
      </c>
      <c r="F1703" s="2">
        <v>50</v>
      </c>
      <c r="G1703" s="23" t="s">
        <v>1319</v>
      </c>
      <c r="H1703" s="23" t="s">
        <v>1016</v>
      </c>
      <c r="I1703" s="35">
        <v>40403</v>
      </c>
      <c r="K1703" s="56"/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  <c r="V1703" s="57"/>
      <c r="W1703" s="11"/>
      <c r="AI1703" s="56"/>
      <c r="AJ1703" s="11"/>
      <c r="AK1703" s="11"/>
      <c r="AL1703" s="11"/>
      <c r="AM1703" s="57"/>
      <c r="AV1703" s="46"/>
      <c r="AW1703" s="41">
        <v>4250</v>
      </c>
      <c r="AX1703" s="12">
        <v>128</v>
      </c>
      <c r="AY1703" s="12">
        <v>130</v>
      </c>
      <c r="AZ1703" s="12">
        <v>158</v>
      </c>
      <c r="BA1703" s="12">
        <v>164</v>
      </c>
      <c r="BB1703" s="12">
        <v>194</v>
      </c>
      <c r="BC1703" s="12">
        <v>196</v>
      </c>
      <c r="BD1703" s="12">
        <v>138</v>
      </c>
      <c r="BE1703" s="12">
        <v>138</v>
      </c>
      <c r="BF1703" s="12">
        <v>168</v>
      </c>
      <c r="BG1703" s="12">
        <v>168</v>
      </c>
      <c r="BH1703" s="12">
        <v>104</v>
      </c>
      <c r="BI1703" s="12">
        <v>112</v>
      </c>
      <c r="BJ1703" s="12">
        <v>163</v>
      </c>
      <c r="BK1703" s="47">
        <v>165</v>
      </c>
    </row>
    <row r="1704" spans="1:63" x14ac:dyDescent="0.3">
      <c r="A1704" s="13" t="s">
        <v>1604</v>
      </c>
      <c r="B1704" s="2">
        <v>4251</v>
      </c>
      <c r="C1704" s="22" t="s">
        <v>266</v>
      </c>
      <c r="D1704" s="22" t="s">
        <v>36</v>
      </c>
      <c r="E1704" s="22" t="s">
        <v>1546</v>
      </c>
      <c r="F1704" s="2">
        <v>1</v>
      </c>
      <c r="G1704" s="23" t="s">
        <v>1446</v>
      </c>
      <c r="H1704" s="23" t="s">
        <v>1447</v>
      </c>
      <c r="I1704" s="35">
        <v>40403</v>
      </c>
      <c r="J1704" s="25">
        <v>9.4</v>
      </c>
      <c r="K1704" s="56">
        <v>16.5</v>
      </c>
      <c r="L1704" s="11">
        <v>0</v>
      </c>
      <c r="M1704" s="11">
        <v>41.7</v>
      </c>
      <c r="N1704" s="11">
        <v>0</v>
      </c>
      <c r="O1704" s="11">
        <v>39.4</v>
      </c>
      <c r="P1704" s="11">
        <v>5</v>
      </c>
      <c r="Q1704" s="11">
        <v>36</v>
      </c>
      <c r="R1704" s="11">
        <v>50</v>
      </c>
      <c r="S1704" s="11"/>
      <c r="T1704" s="11"/>
      <c r="U1704" s="11"/>
      <c r="V1704" s="57"/>
      <c r="W1704" s="11"/>
      <c r="X1704" s="25">
        <v>4</v>
      </c>
      <c r="Y1704" s="25">
        <v>4</v>
      </c>
      <c r="AH1704" s="25">
        <v>91.5</v>
      </c>
      <c r="AI1704" s="56"/>
      <c r="AJ1704" s="11">
        <v>0.3159590179540831</v>
      </c>
      <c r="AK1704" s="11">
        <v>0</v>
      </c>
      <c r="AL1704" s="11">
        <v>98.925474082289426</v>
      </c>
      <c r="AM1704" s="57">
        <v>1.074525917710587</v>
      </c>
      <c r="AN1704" s="25">
        <v>32</v>
      </c>
      <c r="AO1704" s="25">
        <v>22.512707758846734</v>
      </c>
      <c r="AP1704" s="25">
        <v>16.069713287742385</v>
      </c>
      <c r="AQ1704" s="5">
        <v>4.8603649092792995</v>
      </c>
      <c r="AR1704" s="5">
        <v>1.3566616807636123</v>
      </c>
      <c r="AS1704" s="5">
        <v>-7.4012590854389755</v>
      </c>
      <c r="AT1704" s="5">
        <v>35.887661601016461</v>
      </c>
      <c r="AU1704" s="5">
        <f>AT1704/AR1704</f>
        <v>26.452919036392839</v>
      </c>
      <c r="AV1704" s="46"/>
      <c r="AW1704" s="41">
        <v>4251</v>
      </c>
      <c r="AZ1704" s="12">
        <v>158</v>
      </c>
      <c r="BA1704" s="12">
        <v>162</v>
      </c>
      <c r="BB1704" s="12">
        <v>196</v>
      </c>
      <c r="BC1704" s="12">
        <v>196</v>
      </c>
      <c r="BD1704" s="12">
        <v>138</v>
      </c>
      <c r="BE1704" s="12">
        <v>146</v>
      </c>
      <c r="BF1704" s="12">
        <v>168</v>
      </c>
      <c r="BG1704" s="12">
        <v>168</v>
      </c>
      <c r="BH1704" s="12">
        <v>112</v>
      </c>
      <c r="BI1704" s="12">
        <v>112</v>
      </c>
      <c r="BJ1704" s="12">
        <v>165</v>
      </c>
      <c r="BK1704" s="47">
        <v>171</v>
      </c>
    </row>
    <row r="1705" spans="1:63" x14ac:dyDescent="0.3">
      <c r="A1705" s="13" t="s">
        <v>1604</v>
      </c>
      <c r="B1705" s="2">
        <v>4252</v>
      </c>
      <c r="C1705" s="22" t="s">
        <v>266</v>
      </c>
      <c r="D1705" s="22" t="s">
        <v>36</v>
      </c>
      <c r="E1705" s="22" t="s">
        <v>1546</v>
      </c>
      <c r="F1705" s="2">
        <v>2</v>
      </c>
      <c r="G1705" s="21" t="s">
        <v>1446</v>
      </c>
      <c r="H1705" s="21" t="s">
        <v>1448</v>
      </c>
      <c r="I1705" s="35">
        <v>40403</v>
      </c>
      <c r="K1705" s="56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57"/>
      <c r="W1705" s="11"/>
      <c r="AI1705" s="56"/>
      <c r="AJ1705" s="11"/>
      <c r="AK1705" s="11"/>
      <c r="AL1705" s="11"/>
      <c r="AM1705" s="57"/>
      <c r="AV1705" s="46"/>
      <c r="AW1705" s="41">
        <v>4252</v>
      </c>
      <c r="AX1705" s="12">
        <v>130</v>
      </c>
      <c r="AY1705" s="12">
        <v>130</v>
      </c>
      <c r="AZ1705" s="12">
        <v>162</v>
      </c>
      <c r="BA1705" s="12">
        <v>162</v>
      </c>
      <c r="BB1705" s="12">
        <v>194</v>
      </c>
      <c r="BC1705" s="12">
        <v>194</v>
      </c>
      <c r="BD1705" s="12">
        <v>138</v>
      </c>
      <c r="BE1705" s="12">
        <v>146</v>
      </c>
      <c r="BF1705" s="12">
        <v>168</v>
      </c>
      <c r="BG1705" s="12">
        <v>168</v>
      </c>
      <c r="BH1705" s="12">
        <v>112</v>
      </c>
      <c r="BI1705" s="12">
        <v>112</v>
      </c>
      <c r="BJ1705" s="12">
        <v>165</v>
      </c>
      <c r="BK1705" s="47">
        <v>165</v>
      </c>
    </row>
    <row r="1706" spans="1:63" x14ac:dyDescent="0.3">
      <c r="A1706" s="13" t="s">
        <v>1604</v>
      </c>
      <c r="B1706" s="2">
        <v>4253</v>
      </c>
      <c r="C1706" s="22" t="s">
        <v>266</v>
      </c>
      <c r="D1706" s="22" t="s">
        <v>36</v>
      </c>
      <c r="E1706" s="22" t="s">
        <v>1546</v>
      </c>
      <c r="F1706" s="2">
        <v>3</v>
      </c>
      <c r="G1706" s="23" t="s">
        <v>1449</v>
      </c>
      <c r="H1706" s="23" t="s">
        <v>1450</v>
      </c>
      <c r="I1706" s="35">
        <v>40403</v>
      </c>
      <c r="K1706" s="56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57"/>
      <c r="W1706" s="11"/>
      <c r="AI1706" s="46"/>
      <c r="AJ1706" s="12"/>
      <c r="AK1706" s="12"/>
      <c r="AL1706" s="12"/>
      <c r="AM1706" s="47"/>
      <c r="AV1706" s="46"/>
      <c r="AW1706" s="41">
        <v>4253</v>
      </c>
      <c r="AX1706" s="12">
        <v>130</v>
      </c>
      <c r="AY1706" s="12">
        <v>130</v>
      </c>
      <c r="AZ1706" s="12">
        <v>152</v>
      </c>
      <c r="BA1706" s="12">
        <v>162</v>
      </c>
      <c r="BB1706" s="12">
        <v>194</v>
      </c>
      <c r="BC1706" s="12">
        <v>194</v>
      </c>
      <c r="BD1706" s="12">
        <v>138</v>
      </c>
      <c r="BE1706" s="12">
        <v>146</v>
      </c>
      <c r="BF1706" s="12">
        <v>168</v>
      </c>
      <c r="BG1706" s="12">
        <v>168</v>
      </c>
      <c r="BH1706" s="12">
        <v>112</v>
      </c>
      <c r="BI1706" s="12">
        <v>116</v>
      </c>
      <c r="BJ1706" s="12">
        <v>161</v>
      </c>
      <c r="BK1706" s="47">
        <v>169</v>
      </c>
    </row>
    <row r="1707" spans="1:63" x14ac:dyDescent="0.3">
      <c r="A1707" s="13" t="s">
        <v>1604</v>
      </c>
      <c r="B1707" s="2">
        <v>4254</v>
      </c>
      <c r="C1707" s="22" t="s">
        <v>266</v>
      </c>
      <c r="D1707" s="22" t="s">
        <v>36</v>
      </c>
      <c r="E1707" s="22" t="s">
        <v>1546</v>
      </c>
      <c r="F1707" s="2">
        <v>4</v>
      </c>
      <c r="G1707" s="23" t="s">
        <v>1449</v>
      </c>
      <c r="H1707" s="23" t="s">
        <v>1451</v>
      </c>
      <c r="I1707" s="35">
        <v>40403</v>
      </c>
      <c r="K1707" s="56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57"/>
      <c r="W1707" s="11"/>
      <c r="AI1707" s="56"/>
      <c r="AJ1707" s="11"/>
      <c r="AK1707" s="11"/>
      <c r="AL1707" s="11"/>
      <c r="AM1707" s="57"/>
      <c r="AV1707" s="46"/>
      <c r="AW1707" s="41">
        <v>4254</v>
      </c>
      <c r="AX1707" s="12">
        <v>130</v>
      </c>
      <c r="AY1707" s="12">
        <v>130</v>
      </c>
      <c r="AZ1707" s="12">
        <v>162</v>
      </c>
      <c r="BA1707" s="12">
        <v>162</v>
      </c>
      <c r="BB1707" s="12">
        <v>194</v>
      </c>
      <c r="BC1707" s="12">
        <v>194</v>
      </c>
      <c r="BD1707" s="12">
        <v>138</v>
      </c>
      <c r="BE1707" s="12">
        <v>138</v>
      </c>
      <c r="BF1707" s="12">
        <v>168</v>
      </c>
      <c r="BG1707" s="12">
        <v>168</v>
      </c>
      <c r="BH1707" s="12">
        <v>108</v>
      </c>
      <c r="BI1707" s="12">
        <v>112</v>
      </c>
      <c r="BJ1707" s="12">
        <v>165</v>
      </c>
      <c r="BK1707" s="47">
        <v>165</v>
      </c>
    </row>
    <row r="1708" spans="1:63" x14ac:dyDescent="0.3">
      <c r="A1708" s="13" t="s">
        <v>1604</v>
      </c>
      <c r="B1708" s="2">
        <v>4255</v>
      </c>
      <c r="C1708" s="22" t="s">
        <v>266</v>
      </c>
      <c r="D1708" s="22" t="s">
        <v>36</v>
      </c>
      <c r="E1708" s="22" t="s">
        <v>1546</v>
      </c>
      <c r="F1708" s="2">
        <v>5</v>
      </c>
      <c r="G1708" s="23" t="s">
        <v>1452</v>
      </c>
      <c r="H1708" s="23" t="s">
        <v>1450</v>
      </c>
      <c r="I1708" s="35">
        <v>40403</v>
      </c>
      <c r="J1708" s="25">
        <v>17</v>
      </c>
      <c r="K1708" s="56">
        <v>42</v>
      </c>
      <c r="L1708" s="11">
        <v>0</v>
      </c>
      <c r="M1708" s="11">
        <v>67.8</v>
      </c>
      <c r="N1708" s="11">
        <v>20</v>
      </c>
      <c r="O1708" s="11">
        <v>66.2</v>
      </c>
      <c r="P1708" s="11">
        <v>40</v>
      </c>
      <c r="Q1708" s="11">
        <v>73.8</v>
      </c>
      <c r="R1708" s="11">
        <v>80</v>
      </c>
      <c r="S1708" s="11"/>
      <c r="T1708" s="11"/>
      <c r="U1708" s="11"/>
      <c r="V1708" s="57"/>
      <c r="W1708" s="11"/>
      <c r="X1708" s="25">
        <v>4</v>
      </c>
      <c r="Y1708" s="25">
        <v>4.5</v>
      </c>
      <c r="AH1708" s="25">
        <v>82.3</v>
      </c>
      <c r="AI1708" s="56"/>
      <c r="AJ1708" s="11"/>
      <c r="AK1708" s="11"/>
      <c r="AL1708" s="11"/>
      <c r="AM1708" s="57"/>
      <c r="AQ1708" s="5">
        <v>5.0023599447042333</v>
      </c>
      <c r="AR1708" s="5">
        <v>1.4463867945473665</v>
      </c>
      <c r="AS1708" s="5">
        <v>-7.2474524823960547</v>
      </c>
      <c r="AT1708" s="5">
        <v>34.637715526747613</v>
      </c>
      <c r="AU1708" s="5">
        <f>AT1708/AR1708</f>
        <v>23.947754264160832</v>
      </c>
      <c r="AV1708" s="46"/>
      <c r="AW1708" s="41">
        <v>4255</v>
      </c>
      <c r="BH1708" s="12">
        <v>112</v>
      </c>
      <c r="BI1708" s="12">
        <v>118</v>
      </c>
      <c r="BJ1708" s="12">
        <v>165</v>
      </c>
      <c r="BK1708" s="47">
        <v>165</v>
      </c>
    </row>
    <row r="1709" spans="1:63" x14ac:dyDescent="0.3">
      <c r="A1709" s="13" t="s">
        <v>1604</v>
      </c>
      <c r="B1709" s="2">
        <v>4256</v>
      </c>
      <c r="C1709" s="22" t="s">
        <v>266</v>
      </c>
      <c r="D1709" s="22" t="s">
        <v>36</v>
      </c>
      <c r="E1709" s="22" t="s">
        <v>1546</v>
      </c>
      <c r="F1709" s="2">
        <v>6</v>
      </c>
      <c r="G1709" s="23" t="s">
        <v>1452</v>
      </c>
      <c r="H1709" s="23" t="s">
        <v>1453</v>
      </c>
      <c r="I1709" s="35">
        <v>40403</v>
      </c>
      <c r="K1709" s="56"/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57"/>
      <c r="W1709" s="11"/>
      <c r="AI1709" s="56"/>
      <c r="AJ1709" s="11"/>
      <c r="AK1709" s="11"/>
      <c r="AL1709" s="11"/>
      <c r="AM1709" s="57"/>
      <c r="AV1709" s="46"/>
      <c r="AW1709" s="41">
        <v>4256</v>
      </c>
      <c r="AX1709" s="12">
        <v>130</v>
      </c>
      <c r="AY1709" s="12">
        <v>130</v>
      </c>
      <c r="AZ1709" s="12">
        <v>162</v>
      </c>
      <c r="BA1709" s="12">
        <v>162</v>
      </c>
      <c r="BB1709" s="12">
        <v>190</v>
      </c>
      <c r="BC1709" s="12">
        <v>194</v>
      </c>
      <c r="BD1709" s="12">
        <v>138</v>
      </c>
      <c r="BE1709" s="12">
        <v>146</v>
      </c>
      <c r="BF1709" s="12">
        <v>168</v>
      </c>
      <c r="BG1709" s="12">
        <v>168</v>
      </c>
      <c r="BH1709" s="12">
        <v>112</v>
      </c>
      <c r="BI1709" s="12">
        <v>112</v>
      </c>
      <c r="BJ1709" s="12">
        <v>165</v>
      </c>
      <c r="BK1709" s="47">
        <v>165</v>
      </c>
    </row>
    <row r="1710" spans="1:63" x14ac:dyDescent="0.3">
      <c r="A1710" s="13" t="s">
        <v>1604</v>
      </c>
      <c r="B1710" s="2">
        <v>4257</v>
      </c>
      <c r="C1710" s="22" t="s">
        <v>266</v>
      </c>
      <c r="D1710" s="22" t="s">
        <v>36</v>
      </c>
      <c r="E1710" s="22" t="s">
        <v>1546</v>
      </c>
      <c r="F1710" s="2">
        <v>7</v>
      </c>
      <c r="G1710" s="23" t="s">
        <v>1454</v>
      </c>
      <c r="H1710" s="23" t="s">
        <v>1453</v>
      </c>
      <c r="I1710" s="35">
        <v>40403</v>
      </c>
      <c r="K1710" s="56"/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  <c r="V1710" s="57"/>
      <c r="W1710" s="11"/>
      <c r="AI1710" s="56"/>
      <c r="AJ1710" s="11"/>
      <c r="AK1710" s="11"/>
      <c r="AL1710" s="11"/>
      <c r="AM1710" s="57"/>
      <c r="AV1710" s="46"/>
      <c r="AW1710" s="41">
        <v>4257</v>
      </c>
      <c r="AX1710" s="12">
        <v>128</v>
      </c>
      <c r="AY1710" s="12">
        <v>130</v>
      </c>
      <c r="AZ1710" s="12">
        <v>162</v>
      </c>
      <c r="BA1710" s="12">
        <v>162</v>
      </c>
      <c r="BB1710" s="12">
        <v>190</v>
      </c>
      <c r="BC1710" s="12">
        <v>194</v>
      </c>
      <c r="BD1710" s="12">
        <v>146</v>
      </c>
      <c r="BE1710" s="12">
        <v>146</v>
      </c>
      <c r="BF1710" s="12">
        <v>168</v>
      </c>
      <c r="BG1710" s="12">
        <v>168</v>
      </c>
      <c r="BH1710" s="12">
        <v>112</v>
      </c>
      <c r="BI1710" s="12">
        <v>112</v>
      </c>
      <c r="BJ1710" s="12">
        <v>161</v>
      </c>
      <c r="BK1710" s="47">
        <v>169</v>
      </c>
    </row>
    <row r="1711" spans="1:63" x14ac:dyDescent="0.3">
      <c r="A1711" s="13" t="s">
        <v>1604</v>
      </c>
      <c r="B1711" s="2">
        <v>4258</v>
      </c>
      <c r="C1711" s="22" t="s">
        <v>266</v>
      </c>
      <c r="D1711" s="22" t="s">
        <v>36</v>
      </c>
      <c r="E1711" s="22" t="s">
        <v>1546</v>
      </c>
      <c r="F1711" s="2">
        <v>8</v>
      </c>
      <c r="G1711" s="23" t="s">
        <v>1454</v>
      </c>
      <c r="H1711" s="23" t="s">
        <v>1455</v>
      </c>
      <c r="I1711" s="35">
        <v>40403</v>
      </c>
      <c r="K1711" s="56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57"/>
      <c r="W1711" s="11"/>
      <c r="AI1711" s="56"/>
      <c r="AJ1711" s="11"/>
      <c r="AK1711" s="11"/>
      <c r="AL1711" s="11"/>
      <c r="AM1711" s="57"/>
      <c r="AV1711" s="46"/>
      <c r="AW1711" s="41">
        <v>4258</v>
      </c>
      <c r="AX1711" s="12">
        <v>130</v>
      </c>
      <c r="AY1711" s="12">
        <v>130</v>
      </c>
      <c r="AZ1711" s="12">
        <v>162</v>
      </c>
      <c r="BA1711" s="12">
        <v>162</v>
      </c>
      <c r="BB1711" s="12">
        <v>194</v>
      </c>
      <c r="BC1711" s="12">
        <v>194</v>
      </c>
      <c r="BD1711" s="12">
        <v>138</v>
      </c>
      <c r="BE1711" s="12">
        <v>138</v>
      </c>
      <c r="BF1711" s="12">
        <v>168</v>
      </c>
      <c r="BG1711" s="12">
        <v>168</v>
      </c>
      <c r="BJ1711" s="12">
        <v>165</v>
      </c>
      <c r="BK1711" s="47">
        <v>165</v>
      </c>
    </row>
    <row r="1712" spans="1:63" x14ac:dyDescent="0.3">
      <c r="A1712" s="13" t="s">
        <v>1604</v>
      </c>
      <c r="B1712" s="2">
        <v>4259</v>
      </c>
      <c r="C1712" s="22" t="s">
        <v>266</v>
      </c>
      <c r="D1712" s="22" t="s">
        <v>36</v>
      </c>
      <c r="E1712" s="22" t="s">
        <v>1546</v>
      </c>
      <c r="F1712" s="2">
        <v>9</v>
      </c>
      <c r="G1712" s="23" t="s">
        <v>1454</v>
      </c>
      <c r="H1712" s="23" t="s">
        <v>1456</v>
      </c>
      <c r="I1712" s="35">
        <v>40403</v>
      </c>
      <c r="J1712" s="25">
        <v>8.5</v>
      </c>
      <c r="K1712" s="56">
        <v>24.5</v>
      </c>
      <c r="L1712" s="11">
        <v>0</v>
      </c>
      <c r="M1712" s="11">
        <v>33.5</v>
      </c>
      <c r="N1712" s="11">
        <v>3</v>
      </c>
      <c r="O1712" s="11">
        <v>35.200000000000003</v>
      </c>
      <c r="P1712" s="11">
        <v>3</v>
      </c>
      <c r="Q1712" s="11">
        <v>33.5</v>
      </c>
      <c r="R1712" s="11">
        <v>1</v>
      </c>
      <c r="S1712" s="11"/>
      <c r="T1712" s="11"/>
      <c r="U1712" s="11"/>
      <c r="V1712" s="57"/>
      <c r="W1712" s="11"/>
      <c r="X1712" s="25">
        <v>4</v>
      </c>
      <c r="Y1712" s="25">
        <v>4</v>
      </c>
      <c r="AH1712" s="25">
        <v>85.5</v>
      </c>
      <c r="AI1712" s="56"/>
      <c r="AJ1712" s="11"/>
      <c r="AK1712" s="11"/>
      <c r="AL1712" s="11"/>
      <c r="AM1712" s="57"/>
      <c r="AQ1712" s="5">
        <v>3.1365650386661215</v>
      </c>
      <c r="AR1712" s="5">
        <v>1.4816841979401905</v>
      </c>
      <c r="AS1712" s="5">
        <v>-6.4556258394532788</v>
      </c>
      <c r="AT1712" s="5">
        <v>35.371812203386426</v>
      </c>
      <c r="AU1712" s="5">
        <f>AT1712/AR1712</f>
        <v>23.872706648663499</v>
      </c>
      <c r="AV1712" s="46"/>
      <c r="AW1712" s="41">
        <v>4259</v>
      </c>
      <c r="BH1712" s="12">
        <v>110</v>
      </c>
      <c r="BI1712" s="12">
        <v>110</v>
      </c>
      <c r="BJ1712" s="12">
        <v>167</v>
      </c>
      <c r="BK1712" s="47">
        <v>171</v>
      </c>
    </row>
    <row r="1713" spans="1:63" x14ac:dyDescent="0.3">
      <c r="A1713" s="13" t="s">
        <v>1604</v>
      </c>
      <c r="B1713" s="2">
        <v>4260</v>
      </c>
      <c r="C1713" s="22" t="s">
        <v>266</v>
      </c>
      <c r="D1713" s="22" t="s">
        <v>36</v>
      </c>
      <c r="E1713" s="22" t="s">
        <v>1546</v>
      </c>
      <c r="F1713" s="2">
        <v>10</v>
      </c>
      <c r="G1713" s="23" t="s">
        <v>1457</v>
      </c>
      <c r="H1713" s="23" t="s">
        <v>1458</v>
      </c>
      <c r="I1713" s="35">
        <v>40403</v>
      </c>
      <c r="K1713" s="56"/>
      <c r="L1713" s="11"/>
      <c r="M1713" s="11"/>
      <c r="N1713" s="11"/>
      <c r="O1713" s="11"/>
      <c r="P1713" s="11"/>
      <c r="Q1713" s="11"/>
      <c r="R1713" s="11"/>
      <c r="S1713" s="11"/>
      <c r="T1713" s="11"/>
      <c r="U1713" s="11"/>
      <c r="V1713" s="57"/>
      <c r="W1713" s="11"/>
      <c r="AI1713" s="56"/>
      <c r="AJ1713" s="11"/>
      <c r="AK1713" s="11"/>
      <c r="AL1713" s="11"/>
      <c r="AM1713" s="57"/>
      <c r="AV1713" s="46"/>
      <c r="AW1713" s="41">
        <v>4260</v>
      </c>
      <c r="AX1713" s="12">
        <v>130</v>
      </c>
      <c r="AY1713" s="12">
        <v>130</v>
      </c>
      <c r="AZ1713" s="12">
        <v>162</v>
      </c>
      <c r="BA1713" s="12">
        <v>162</v>
      </c>
      <c r="BB1713" s="12">
        <v>194</v>
      </c>
      <c r="BC1713" s="12">
        <v>194</v>
      </c>
      <c r="BD1713" s="12">
        <v>146</v>
      </c>
      <c r="BE1713" s="12">
        <v>146</v>
      </c>
      <c r="BF1713" s="12">
        <v>166</v>
      </c>
      <c r="BG1713" s="12">
        <v>168</v>
      </c>
      <c r="BH1713" s="12">
        <v>112</v>
      </c>
      <c r="BI1713" s="12">
        <v>112</v>
      </c>
      <c r="BJ1713" s="12">
        <v>165</v>
      </c>
      <c r="BK1713" s="47">
        <v>181</v>
      </c>
    </row>
    <row r="1714" spans="1:63" x14ac:dyDescent="0.3">
      <c r="A1714" s="13" t="s">
        <v>1604</v>
      </c>
      <c r="B1714" s="2">
        <v>4261</v>
      </c>
      <c r="C1714" s="22" t="s">
        <v>266</v>
      </c>
      <c r="D1714" s="22" t="s">
        <v>36</v>
      </c>
      <c r="E1714" s="22" t="s">
        <v>1546</v>
      </c>
      <c r="F1714" s="2">
        <v>11</v>
      </c>
      <c r="G1714" s="23" t="s">
        <v>1459</v>
      </c>
      <c r="H1714" s="23" t="s">
        <v>1458</v>
      </c>
      <c r="I1714" s="35">
        <v>40403</v>
      </c>
      <c r="K1714" s="56"/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  <c r="V1714" s="57"/>
      <c r="W1714" s="11"/>
      <c r="AI1714" s="56"/>
      <c r="AJ1714" s="11"/>
      <c r="AK1714" s="11"/>
      <c r="AL1714" s="11"/>
      <c r="AM1714" s="57"/>
      <c r="AV1714" s="46"/>
      <c r="AW1714" s="41">
        <v>4261</v>
      </c>
      <c r="AX1714" s="12">
        <v>130</v>
      </c>
      <c r="AY1714" s="12">
        <v>130</v>
      </c>
      <c r="AZ1714" s="12">
        <v>160</v>
      </c>
      <c r="BA1714" s="12">
        <v>164</v>
      </c>
      <c r="BB1714" s="12">
        <v>194</v>
      </c>
      <c r="BC1714" s="12">
        <v>194</v>
      </c>
      <c r="BD1714" s="12">
        <v>138</v>
      </c>
      <c r="BE1714" s="12">
        <v>138</v>
      </c>
      <c r="BF1714" s="12">
        <v>168</v>
      </c>
      <c r="BG1714" s="12">
        <v>168</v>
      </c>
      <c r="BH1714" s="12">
        <v>112</v>
      </c>
      <c r="BI1714" s="12">
        <v>114</v>
      </c>
      <c r="BJ1714" s="12">
        <v>163</v>
      </c>
      <c r="BK1714" s="47">
        <v>163</v>
      </c>
    </row>
    <row r="1715" spans="1:63" x14ac:dyDescent="0.3">
      <c r="A1715" s="13" t="s">
        <v>1604</v>
      </c>
      <c r="B1715" s="2">
        <v>4262</v>
      </c>
      <c r="C1715" s="22" t="s">
        <v>266</v>
      </c>
      <c r="D1715" s="22" t="s">
        <v>36</v>
      </c>
      <c r="E1715" s="22" t="s">
        <v>1546</v>
      </c>
      <c r="F1715" s="2">
        <v>12</v>
      </c>
      <c r="G1715" s="23" t="s">
        <v>1459</v>
      </c>
      <c r="H1715" s="23" t="s">
        <v>1460</v>
      </c>
      <c r="I1715" s="35">
        <v>40403</v>
      </c>
      <c r="K1715" s="56"/>
      <c r="L1715" s="11"/>
      <c r="M1715" s="11"/>
      <c r="N1715" s="11"/>
      <c r="O1715" s="11"/>
      <c r="P1715" s="11"/>
      <c r="Q1715" s="11"/>
      <c r="R1715" s="11"/>
      <c r="S1715" s="11"/>
      <c r="T1715" s="11"/>
      <c r="U1715" s="11"/>
      <c r="V1715" s="57"/>
      <c r="W1715" s="11"/>
      <c r="AI1715" s="56"/>
      <c r="AJ1715" s="11"/>
      <c r="AK1715" s="11"/>
      <c r="AL1715" s="11"/>
      <c r="AM1715" s="57"/>
      <c r="AV1715" s="46"/>
      <c r="AW1715" s="41">
        <v>4262</v>
      </c>
      <c r="AX1715" s="12">
        <v>128</v>
      </c>
      <c r="AY1715" s="12">
        <v>130</v>
      </c>
      <c r="AZ1715" s="12">
        <v>160</v>
      </c>
      <c r="BA1715" s="12">
        <v>160</v>
      </c>
      <c r="BB1715" s="12">
        <v>194</v>
      </c>
      <c r="BC1715" s="12">
        <v>194</v>
      </c>
      <c r="BD1715" s="12">
        <v>138</v>
      </c>
      <c r="BE1715" s="12">
        <v>138</v>
      </c>
      <c r="BF1715" s="12">
        <v>168</v>
      </c>
      <c r="BG1715" s="12">
        <v>168</v>
      </c>
      <c r="BH1715" s="12">
        <v>108</v>
      </c>
      <c r="BI1715" s="12">
        <v>112</v>
      </c>
      <c r="BJ1715" s="12">
        <v>165</v>
      </c>
      <c r="BK1715" s="47">
        <v>165</v>
      </c>
    </row>
    <row r="1716" spans="1:63" x14ac:dyDescent="0.3">
      <c r="A1716" s="13" t="s">
        <v>1604</v>
      </c>
      <c r="B1716" s="2">
        <v>4263</v>
      </c>
      <c r="C1716" s="22" t="s">
        <v>266</v>
      </c>
      <c r="D1716" s="22" t="s">
        <v>36</v>
      </c>
      <c r="E1716" s="22" t="s">
        <v>1546</v>
      </c>
      <c r="F1716" s="2">
        <v>13</v>
      </c>
      <c r="G1716" s="23" t="s">
        <v>1461</v>
      </c>
      <c r="H1716" s="23" t="s">
        <v>1458</v>
      </c>
      <c r="I1716" s="35">
        <v>40403</v>
      </c>
      <c r="J1716" s="25">
        <v>10.199999999999999</v>
      </c>
      <c r="K1716" s="56">
        <v>18.100000000000001</v>
      </c>
      <c r="L1716" s="11">
        <v>0</v>
      </c>
      <c r="M1716" s="11">
        <v>35</v>
      </c>
      <c r="N1716" s="11">
        <v>3</v>
      </c>
      <c r="O1716" s="11">
        <v>37.5</v>
      </c>
      <c r="P1716" s="11">
        <v>2</v>
      </c>
      <c r="Q1716" s="11">
        <v>33.200000000000003</v>
      </c>
      <c r="R1716" s="11">
        <v>15</v>
      </c>
      <c r="S1716" s="11">
        <v>34.799999999999997</v>
      </c>
      <c r="T1716" s="11">
        <v>90</v>
      </c>
      <c r="U1716" s="11"/>
      <c r="V1716" s="57"/>
      <c r="W1716" s="11"/>
      <c r="X1716" s="25">
        <v>3</v>
      </c>
      <c r="Y1716" s="25">
        <v>4.5</v>
      </c>
      <c r="AH1716" s="25">
        <v>59</v>
      </c>
      <c r="AI1716" s="56"/>
      <c r="AJ1716" s="11">
        <v>0.45938915925491314</v>
      </c>
      <c r="AK1716" s="11">
        <v>0.4146148702048752</v>
      </c>
      <c r="AL1716" s="11">
        <v>98.27861876101889</v>
      </c>
      <c r="AM1716" s="57">
        <v>1.3067663687762177</v>
      </c>
      <c r="AN1716" s="25">
        <v>32</v>
      </c>
      <c r="AQ1716" s="5">
        <v>4.2774901834440833</v>
      </c>
      <c r="AR1716" s="5">
        <v>1.4497862768458054</v>
      </c>
      <c r="AS1716" s="5">
        <v>-7.8482926982690886</v>
      </c>
      <c r="AT1716" s="5">
        <v>34.984470112951705</v>
      </c>
      <c r="AU1716" s="5">
        <f>AT1716/AR1716</f>
        <v>24.130777530233541</v>
      </c>
      <c r="AV1716" s="46"/>
      <c r="AW1716" s="41">
        <v>4263</v>
      </c>
      <c r="AZ1716" s="12">
        <v>158</v>
      </c>
      <c r="BA1716" s="12">
        <v>162</v>
      </c>
      <c r="BB1716" s="12">
        <v>192</v>
      </c>
      <c r="BC1716" s="12">
        <v>194</v>
      </c>
      <c r="BD1716" s="12">
        <v>138</v>
      </c>
      <c r="BE1716" s="12">
        <v>146</v>
      </c>
      <c r="BF1716" s="12">
        <v>168</v>
      </c>
      <c r="BG1716" s="12">
        <v>168</v>
      </c>
      <c r="BH1716" s="12">
        <v>112</v>
      </c>
      <c r="BI1716" s="12">
        <v>120</v>
      </c>
      <c r="BJ1716" s="12">
        <v>165</v>
      </c>
      <c r="BK1716" s="47">
        <v>165</v>
      </c>
    </row>
    <row r="1717" spans="1:63" x14ac:dyDescent="0.3">
      <c r="A1717" s="13" t="s">
        <v>1604</v>
      </c>
      <c r="B1717" s="2">
        <v>4264</v>
      </c>
      <c r="C1717" s="22" t="s">
        <v>266</v>
      </c>
      <c r="D1717" s="22" t="s">
        <v>36</v>
      </c>
      <c r="E1717" s="22" t="s">
        <v>1546</v>
      </c>
      <c r="F1717" s="2">
        <v>14</v>
      </c>
      <c r="G1717" s="23" t="s">
        <v>1462</v>
      </c>
      <c r="H1717" s="23" t="s">
        <v>1463</v>
      </c>
      <c r="I1717" s="35">
        <v>40403</v>
      </c>
      <c r="K1717" s="56"/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57"/>
      <c r="W1717" s="11"/>
      <c r="AI1717" s="56"/>
      <c r="AJ1717" s="11"/>
      <c r="AK1717" s="11"/>
      <c r="AL1717" s="11"/>
      <c r="AM1717" s="57"/>
      <c r="AV1717" s="46"/>
      <c r="AW1717" s="41">
        <v>4264</v>
      </c>
      <c r="AX1717" s="12">
        <v>130</v>
      </c>
      <c r="AY1717" s="12">
        <v>132</v>
      </c>
      <c r="AZ1717" s="12">
        <v>162</v>
      </c>
      <c r="BA1717" s="12">
        <v>160</v>
      </c>
      <c r="BB1717" s="12">
        <v>190</v>
      </c>
      <c r="BC1717" s="12">
        <v>194</v>
      </c>
      <c r="BD1717" s="12">
        <v>138</v>
      </c>
      <c r="BE1717" s="12">
        <v>146</v>
      </c>
      <c r="BF1717" s="12">
        <v>168</v>
      </c>
      <c r="BG1717" s="12">
        <v>168</v>
      </c>
      <c r="BH1717" s="12">
        <v>112</v>
      </c>
      <c r="BI1717" s="12">
        <v>112</v>
      </c>
      <c r="BJ1717" s="12">
        <v>161</v>
      </c>
      <c r="BK1717" s="47">
        <v>167</v>
      </c>
    </row>
    <row r="1718" spans="1:63" x14ac:dyDescent="0.3">
      <c r="A1718" s="13" t="s">
        <v>1604</v>
      </c>
      <c r="B1718" s="2">
        <v>4265</v>
      </c>
      <c r="C1718" s="22" t="s">
        <v>266</v>
      </c>
      <c r="D1718" s="22" t="s">
        <v>36</v>
      </c>
      <c r="E1718" s="22" t="s">
        <v>1546</v>
      </c>
      <c r="F1718" s="2">
        <v>15</v>
      </c>
      <c r="G1718" s="23" t="s">
        <v>1464</v>
      </c>
      <c r="H1718" s="23" t="s">
        <v>1463</v>
      </c>
      <c r="I1718" s="35">
        <v>40403</v>
      </c>
      <c r="K1718" s="56"/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  <c r="V1718" s="57"/>
      <c r="W1718" s="11"/>
      <c r="AI1718" s="46"/>
      <c r="AJ1718" s="12"/>
      <c r="AK1718" s="12"/>
      <c r="AL1718" s="12"/>
      <c r="AM1718" s="47"/>
      <c r="AV1718" s="46"/>
      <c r="AW1718" s="41">
        <v>4265</v>
      </c>
      <c r="BH1718" s="12">
        <v>116</v>
      </c>
      <c r="BI1718" s="12">
        <v>116</v>
      </c>
      <c r="BJ1718" s="12">
        <v>171</v>
      </c>
      <c r="BK1718" s="47">
        <v>171</v>
      </c>
    </row>
    <row r="1719" spans="1:63" x14ac:dyDescent="0.3">
      <c r="A1719" s="13" t="s">
        <v>1604</v>
      </c>
      <c r="B1719" s="2">
        <v>4266</v>
      </c>
      <c r="C1719" s="22" t="s">
        <v>266</v>
      </c>
      <c r="D1719" s="22" t="s">
        <v>36</v>
      </c>
      <c r="E1719" s="22" t="s">
        <v>1546</v>
      </c>
      <c r="F1719" s="2">
        <v>16</v>
      </c>
      <c r="G1719" s="23" t="s">
        <v>1464</v>
      </c>
      <c r="H1719" s="23" t="s">
        <v>1465</v>
      </c>
      <c r="I1719" s="35">
        <v>40403</v>
      </c>
      <c r="K1719" s="56"/>
      <c r="L1719" s="11"/>
      <c r="M1719" s="11"/>
      <c r="N1719" s="11"/>
      <c r="O1719" s="11"/>
      <c r="P1719" s="11"/>
      <c r="Q1719" s="11"/>
      <c r="R1719" s="11"/>
      <c r="S1719" s="11"/>
      <c r="T1719" s="11"/>
      <c r="U1719" s="11"/>
      <c r="V1719" s="57"/>
      <c r="W1719" s="11"/>
      <c r="AI1719" s="56"/>
      <c r="AJ1719" s="11"/>
      <c r="AK1719" s="11"/>
      <c r="AL1719" s="11"/>
      <c r="AM1719" s="57"/>
      <c r="AV1719" s="46"/>
      <c r="AW1719" s="41">
        <v>4266</v>
      </c>
      <c r="AX1719" s="12">
        <v>130</v>
      </c>
      <c r="AY1719" s="12">
        <v>130</v>
      </c>
      <c r="AZ1719" s="12">
        <v>162</v>
      </c>
      <c r="BA1719" s="12">
        <v>164</v>
      </c>
      <c r="BB1719" s="12">
        <v>194</v>
      </c>
      <c r="BC1719" s="12">
        <v>194</v>
      </c>
      <c r="BD1719" s="12">
        <v>146</v>
      </c>
      <c r="BE1719" s="12">
        <v>146</v>
      </c>
      <c r="BF1719" s="12">
        <v>164</v>
      </c>
      <c r="BG1719" s="12">
        <v>164</v>
      </c>
      <c r="BH1719" s="12">
        <v>104</v>
      </c>
      <c r="BI1719" s="12">
        <v>112</v>
      </c>
      <c r="BJ1719" s="12">
        <v>165</v>
      </c>
      <c r="BK1719" s="47">
        <v>167</v>
      </c>
    </row>
    <row r="1720" spans="1:63" x14ac:dyDescent="0.3">
      <c r="A1720" s="13" t="s">
        <v>1604</v>
      </c>
      <c r="B1720" s="2">
        <v>4267</v>
      </c>
      <c r="C1720" s="22" t="s">
        <v>266</v>
      </c>
      <c r="D1720" s="22" t="s">
        <v>36</v>
      </c>
      <c r="E1720" s="22" t="s">
        <v>1546</v>
      </c>
      <c r="F1720" s="2">
        <v>17</v>
      </c>
      <c r="G1720" s="23" t="s">
        <v>1466</v>
      </c>
      <c r="H1720" s="23" t="s">
        <v>1467</v>
      </c>
      <c r="I1720" s="35">
        <v>40403</v>
      </c>
      <c r="J1720" s="25">
        <v>13</v>
      </c>
      <c r="K1720" s="56">
        <v>39.9</v>
      </c>
      <c r="L1720" s="11">
        <v>0</v>
      </c>
      <c r="M1720" s="11">
        <v>63.7</v>
      </c>
      <c r="N1720" s="11">
        <v>2</v>
      </c>
      <c r="O1720" s="11">
        <v>60.9</v>
      </c>
      <c r="P1720" s="11">
        <v>10</v>
      </c>
      <c r="Q1720" s="11">
        <v>63.8</v>
      </c>
      <c r="R1720" s="11">
        <v>40</v>
      </c>
      <c r="S1720" s="11"/>
      <c r="T1720" s="11"/>
      <c r="U1720" s="11"/>
      <c r="V1720" s="57"/>
      <c r="W1720" s="11"/>
      <c r="X1720" s="25">
        <v>4</v>
      </c>
      <c r="Y1720" s="25">
        <v>5</v>
      </c>
      <c r="AH1720" s="25">
        <v>81.400000000000006</v>
      </c>
      <c r="AI1720" s="56"/>
      <c r="AJ1720" s="11"/>
      <c r="AK1720" s="11"/>
      <c r="AL1720" s="11"/>
      <c r="AM1720" s="57"/>
      <c r="AQ1720" s="5">
        <v>3.9776125561830349</v>
      </c>
      <c r="AR1720" s="5">
        <v>1.411001725173229</v>
      </c>
      <c r="AS1720" s="5">
        <v>-7.2594946168503638</v>
      </c>
      <c r="AT1720" s="5">
        <v>34.185691352633818</v>
      </c>
      <c r="AU1720" s="5">
        <f>AT1720/AR1720</f>
        <v>24.227958579169584</v>
      </c>
      <c r="AV1720" s="46"/>
      <c r="AW1720" s="41">
        <v>4267</v>
      </c>
      <c r="BH1720" s="12">
        <v>112</v>
      </c>
      <c r="BI1720" s="12">
        <v>116</v>
      </c>
      <c r="BJ1720" s="12">
        <v>161</v>
      </c>
      <c r="BK1720" s="47">
        <v>161</v>
      </c>
    </row>
    <row r="1721" spans="1:63" x14ac:dyDescent="0.3">
      <c r="A1721" s="13" t="s">
        <v>1604</v>
      </c>
      <c r="B1721" s="2">
        <v>4268</v>
      </c>
      <c r="C1721" s="22" t="s">
        <v>266</v>
      </c>
      <c r="D1721" s="22" t="s">
        <v>36</v>
      </c>
      <c r="E1721" s="22" t="s">
        <v>1546</v>
      </c>
      <c r="F1721" s="2">
        <v>18</v>
      </c>
      <c r="G1721" s="23" t="s">
        <v>1466</v>
      </c>
      <c r="H1721" s="23" t="s">
        <v>1468</v>
      </c>
      <c r="I1721" s="35">
        <v>40403</v>
      </c>
      <c r="K1721" s="56"/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  <c r="V1721" s="57"/>
      <c r="W1721" s="11"/>
      <c r="AI1721" s="56"/>
      <c r="AJ1721" s="11"/>
      <c r="AK1721" s="11"/>
      <c r="AL1721" s="11"/>
      <c r="AM1721" s="57"/>
      <c r="AV1721" s="46"/>
      <c r="AW1721" s="41">
        <v>4268</v>
      </c>
      <c r="AX1721" s="12">
        <v>130</v>
      </c>
      <c r="AY1721" s="12">
        <v>130</v>
      </c>
      <c r="AZ1721" s="12">
        <v>158</v>
      </c>
      <c r="BA1721" s="12">
        <v>162</v>
      </c>
      <c r="BB1721" s="12">
        <v>192</v>
      </c>
      <c r="BC1721" s="12">
        <v>194</v>
      </c>
      <c r="BD1721" s="12">
        <v>138</v>
      </c>
      <c r="BE1721" s="12">
        <v>138</v>
      </c>
      <c r="BF1721" s="12">
        <v>168</v>
      </c>
      <c r="BG1721" s="12">
        <v>168</v>
      </c>
      <c r="BH1721" s="12">
        <v>112</v>
      </c>
      <c r="BI1721" s="12">
        <v>112</v>
      </c>
      <c r="BJ1721" s="12">
        <v>165</v>
      </c>
      <c r="BK1721" s="47">
        <v>171</v>
      </c>
    </row>
    <row r="1722" spans="1:63" x14ac:dyDescent="0.3">
      <c r="A1722" s="13" t="s">
        <v>1604</v>
      </c>
      <c r="B1722" s="2">
        <v>4269</v>
      </c>
      <c r="C1722" s="22" t="s">
        <v>266</v>
      </c>
      <c r="D1722" s="22" t="s">
        <v>36</v>
      </c>
      <c r="E1722" s="22" t="s">
        <v>1546</v>
      </c>
      <c r="F1722" s="2">
        <v>19</v>
      </c>
      <c r="G1722" s="23" t="s">
        <v>1469</v>
      </c>
      <c r="H1722" s="23" t="s">
        <v>1468</v>
      </c>
      <c r="I1722" s="35">
        <v>40403</v>
      </c>
      <c r="K1722" s="56"/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57"/>
      <c r="W1722" s="11"/>
      <c r="AI1722" s="56"/>
      <c r="AJ1722" s="11"/>
      <c r="AK1722" s="11"/>
      <c r="AL1722" s="11"/>
      <c r="AM1722" s="57"/>
      <c r="AV1722" s="46"/>
      <c r="AW1722" s="41">
        <v>4269</v>
      </c>
      <c r="AX1722" s="12">
        <v>130</v>
      </c>
      <c r="AY1722" s="12">
        <v>130</v>
      </c>
      <c r="AZ1722" s="12">
        <v>162</v>
      </c>
      <c r="BA1722" s="12">
        <v>164</v>
      </c>
      <c r="BB1722" s="12">
        <v>194</v>
      </c>
      <c r="BC1722" s="12">
        <v>196</v>
      </c>
      <c r="BD1722" s="12">
        <v>138</v>
      </c>
      <c r="BE1722" s="12">
        <v>146</v>
      </c>
      <c r="BF1722" s="12">
        <v>168</v>
      </c>
      <c r="BG1722" s="12">
        <v>168</v>
      </c>
      <c r="BH1722" s="12">
        <v>112</v>
      </c>
      <c r="BI1722" s="12">
        <v>112</v>
      </c>
      <c r="BJ1722" s="12">
        <v>161</v>
      </c>
      <c r="BK1722" s="47">
        <v>169</v>
      </c>
    </row>
    <row r="1723" spans="1:63" x14ac:dyDescent="0.3">
      <c r="A1723" s="13" t="s">
        <v>1604</v>
      </c>
      <c r="B1723" s="2">
        <v>4270</v>
      </c>
      <c r="C1723" s="22" t="s">
        <v>266</v>
      </c>
      <c r="D1723" s="22" t="s">
        <v>36</v>
      </c>
      <c r="E1723" s="22" t="s">
        <v>1546</v>
      </c>
      <c r="F1723" s="2">
        <v>20</v>
      </c>
      <c r="G1723" s="23" t="s">
        <v>1469</v>
      </c>
      <c r="H1723" s="23" t="s">
        <v>1470</v>
      </c>
      <c r="I1723" s="35">
        <v>40403</v>
      </c>
      <c r="K1723" s="56"/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  <c r="V1723" s="57"/>
      <c r="W1723" s="11"/>
      <c r="AI1723" s="56"/>
      <c r="AJ1723" s="11"/>
      <c r="AK1723" s="11"/>
      <c r="AL1723" s="11"/>
      <c r="AM1723" s="57"/>
      <c r="AV1723" s="46"/>
      <c r="AW1723" s="41">
        <v>4270</v>
      </c>
      <c r="AX1723" s="12">
        <v>130</v>
      </c>
      <c r="AY1723" s="12">
        <v>130</v>
      </c>
      <c r="AZ1723" s="12">
        <v>160</v>
      </c>
      <c r="BA1723" s="12">
        <v>162</v>
      </c>
      <c r="BB1723" s="12">
        <v>196</v>
      </c>
      <c r="BC1723" s="12">
        <v>196</v>
      </c>
      <c r="BD1723" s="12">
        <v>138</v>
      </c>
      <c r="BE1723" s="12">
        <v>146</v>
      </c>
      <c r="BF1723" s="12">
        <v>166</v>
      </c>
      <c r="BG1723" s="12">
        <v>168</v>
      </c>
      <c r="BH1723" s="12">
        <v>112</v>
      </c>
      <c r="BI1723" s="12">
        <v>112</v>
      </c>
      <c r="BK1723" s="47"/>
    </row>
    <row r="1724" spans="1:63" x14ac:dyDescent="0.3">
      <c r="A1724" s="13" t="s">
        <v>1604</v>
      </c>
      <c r="B1724" s="2">
        <v>4271</v>
      </c>
      <c r="C1724" s="22" t="s">
        <v>266</v>
      </c>
      <c r="D1724" s="22" t="s">
        <v>36</v>
      </c>
      <c r="E1724" s="22" t="s">
        <v>1546</v>
      </c>
      <c r="F1724" s="2">
        <v>21</v>
      </c>
      <c r="G1724" s="23" t="s">
        <v>1471</v>
      </c>
      <c r="H1724" s="23" t="s">
        <v>1470</v>
      </c>
      <c r="I1724" s="35">
        <v>40403</v>
      </c>
      <c r="J1724" s="25">
        <v>11.9</v>
      </c>
      <c r="K1724" s="56">
        <v>13.5</v>
      </c>
      <c r="L1724" s="11">
        <v>0</v>
      </c>
      <c r="M1724" s="11">
        <v>44</v>
      </c>
      <c r="N1724" s="11">
        <v>0</v>
      </c>
      <c r="O1724" s="11">
        <v>49.8</v>
      </c>
      <c r="P1724" s="11">
        <v>1</v>
      </c>
      <c r="Q1724" s="11">
        <v>45.5</v>
      </c>
      <c r="R1724" s="11">
        <v>50</v>
      </c>
      <c r="S1724" s="11"/>
      <c r="T1724" s="11"/>
      <c r="U1724" s="11"/>
      <c r="V1724" s="57"/>
      <c r="W1724" s="11"/>
      <c r="X1724" s="25">
        <v>4</v>
      </c>
      <c r="Y1724" s="25">
        <v>4.5</v>
      </c>
      <c r="AH1724" s="25">
        <v>66.5</v>
      </c>
      <c r="AI1724" s="56"/>
      <c r="AJ1724" s="11"/>
      <c r="AK1724" s="11"/>
      <c r="AL1724" s="11"/>
      <c r="AM1724" s="57"/>
      <c r="AQ1724" s="5">
        <v>4.1057059797481852</v>
      </c>
      <c r="AR1724" s="5">
        <v>1.4570154719908179</v>
      </c>
      <c r="AS1724" s="5">
        <v>-7.0053137236403877</v>
      </c>
      <c r="AT1724" s="5">
        <v>35.107829623604381</v>
      </c>
      <c r="AU1724" s="5">
        <f>AT1724/AR1724</f>
        <v>24.095715041127324</v>
      </c>
      <c r="AV1724" s="46"/>
      <c r="AW1724" s="41">
        <v>4271</v>
      </c>
      <c r="BH1724" s="12">
        <v>112</v>
      </c>
      <c r="BI1724" s="12">
        <v>112</v>
      </c>
      <c r="BJ1724" s="12">
        <v>161</v>
      </c>
      <c r="BK1724" s="47">
        <v>161</v>
      </c>
    </row>
    <row r="1725" spans="1:63" x14ac:dyDescent="0.3">
      <c r="A1725" s="13" t="s">
        <v>1604</v>
      </c>
      <c r="B1725" s="2">
        <v>4272</v>
      </c>
      <c r="C1725" s="22" t="s">
        <v>266</v>
      </c>
      <c r="D1725" s="22" t="s">
        <v>36</v>
      </c>
      <c r="E1725" s="22" t="s">
        <v>1546</v>
      </c>
      <c r="F1725" s="2">
        <v>22</v>
      </c>
      <c r="G1725" s="23" t="s">
        <v>1471</v>
      </c>
      <c r="H1725" s="23" t="s">
        <v>1472</v>
      </c>
      <c r="I1725" s="35">
        <v>40403</v>
      </c>
      <c r="K1725" s="56"/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  <c r="V1725" s="57"/>
      <c r="W1725" s="11"/>
      <c r="AI1725" s="56"/>
      <c r="AJ1725" s="11"/>
      <c r="AK1725" s="11"/>
      <c r="AL1725" s="11"/>
      <c r="AM1725" s="57"/>
      <c r="AV1725" s="46"/>
      <c r="AW1725" s="41">
        <v>4272</v>
      </c>
      <c r="AX1725" s="12">
        <v>130</v>
      </c>
      <c r="AY1725" s="12">
        <v>130</v>
      </c>
      <c r="AZ1725" s="12">
        <v>162</v>
      </c>
      <c r="BA1725" s="12">
        <v>162</v>
      </c>
      <c r="BB1725" s="12">
        <v>196</v>
      </c>
      <c r="BC1725" s="12">
        <v>196</v>
      </c>
      <c r="BD1725" s="12">
        <v>138</v>
      </c>
      <c r="BE1725" s="12">
        <v>146</v>
      </c>
      <c r="BF1725" s="12">
        <v>168</v>
      </c>
      <c r="BG1725" s="12">
        <v>168</v>
      </c>
      <c r="BK1725" s="47"/>
    </row>
    <row r="1726" spans="1:63" x14ac:dyDescent="0.3">
      <c r="A1726" s="13" t="s">
        <v>1604</v>
      </c>
      <c r="B1726" s="2">
        <v>4273</v>
      </c>
      <c r="C1726" s="22" t="s">
        <v>266</v>
      </c>
      <c r="D1726" s="22" t="s">
        <v>36</v>
      </c>
      <c r="E1726" s="22" t="s">
        <v>1546</v>
      </c>
      <c r="F1726" s="2">
        <v>23</v>
      </c>
      <c r="G1726" s="23" t="s">
        <v>1471</v>
      </c>
      <c r="H1726" s="23" t="s">
        <v>1470</v>
      </c>
      <c r="I1726" s="35">
        <v>40403</v>
      </c>
      <c r="K1726" s="56"/>
      <c r="L1726" s="11"/>
      <c r="M1726" s="11"/>
      <c r="N1726" s="11"/>
      <c r="O1726" s="11"/>
      <c r="P1726" s="11"/>
      <c r="Q1726" s="11"/>
      <c r="R1726" s="11"/>
      <c r="S1726" s="11"/>
      <c r="T1726" s="11"/>
      <c r="U1726" s="11"/>
      <c r="V1726" s="57"/>
      <c r="W1726" s="11"/>
      <c r="AI1726" s="56"/>
      <c r="AJ1726" s="11"/>
      <c r="AK1726" s="11"/>
      <c r="AL1726" s="11"/>
      <c r="AM1726" s="57"/>
      <c r="AV1726" s="46"/>
      <c r="AW1726" s="41">
        <v>4273</v>
      </c>
      <c r="AX1726" s="12">
        <v>130</v>
      </c>
      <c r="AY1726" s="12">
        <v>130</v>
      </c>
      <c r="AZ1726" s="12">
        <v>162</v>
      </c>
      <c r="BA1726" s="12">
        <v>162</v>
      </c>
      <c r="BB1726" s="12">
        <v>192</v>
      </c>
      <c r="BC1726" s="12">
        <v>194</v>
      </c>
      <c r="BD1726" s="12">
        <v>146</v>
      </c>
      <c r="BE1726" s="12">
        <v>146</v>
      </c>
      <c r="BF1726" s="12">
        <v>166</v>
      </c>
      <c r="BG1726" s="12">
        <v>168</v>
      </c>
      <c r="BH1726" s="12">
        <v>112</v>
      </c>
      <c r="BI1726" s="12">
        <v>112</v>
      </c>
      <c r="BJ1726" s="12">
        <v>165</v>
      </c>
      <c r="BK1726" s="47">
        <v>165</v>
      </c>
    </row>
    <row r="1727" spans="1:63" x14ac:dyDescent="0.3">
      <c r="A1727" s="13" t="s">
        <v>1604</v>
      </c>
      <c r="B1727" s="2">
        <v>4274</v>
      </c>
      <c r="C1727" s="22" t="s">
        <v>266</v>
      </c>
      <c r="D1727" s="22" t="s">
        <v>36</v>
      </c>
      <c r="E1727" s="22" t="s">
        <v>1546</v>
      </c>
      <c r="F1727" s="2">
        <v>24</v>
      </c>
      <c r="G1727" s="23" t="s">
        <v>1473</v>
      </c>
      <c r="H1727" s="23" t="s">
        <v>1474</v>
      </c>
      <c r="I1727" s="35">
        <v>40403</v>
      </c>
      <c r="K1727" s="56"/>
      <c r="L1727" s="11"/>
      <c r="M1727" s="11"/>
      <c r="N1727" s="11"/>
      <c r="O1727" s="11"/>
      <c r="P1727" s="11"/>
      <c r="Q1727" s="11"/>
      <c r="R1727" s="11"/>
      <c r="S1727" s="11"/>
      <c r="T1727" s="11"/>
      <c r="U1727" s="11"/>
      <c r="V1727" s="57"/>
      <c r="W1727" s="11"/>
      <c r="AI1727" s="56"/>
      <c r="AJ1727" s="11"/>
      <c r="AK1727" s="11"/>
      <c r="AL1727" s="11"/>
      <c r="AM1727" s="57"/>
      <c r="AV1727" s="46"/>
      <c r="AW1727" s="41">
        <v>4274</v>
      </c>
      <c r="AX1727" s="12">
        <v>130</v>
      </c>
      <c r="AY1727" s="12">
        <v>130</v>
      </c>
      <c r="AZ1727" s="12">
        <v>162</v>
      </c>
      <c r="BA1727" s="12">
        <v>162</v>
      </c>
      <c r="BB1727" s="12">
        <v>194</v>
      </c>
      <c r="BC1727" s="12">
        <v>194</v>
      </c>
      <c r="BD1727" s="12">
        <v>138</v>
      </c>
      <c r="BE1727" s="12">
        <v>138</v>
      </c>
      <c r="BF1727" s="12">
        <v>168</v>
      </c>
      <c r="BG1727" s="12">
        <v>168</v>
      </c>
      <c r="BH1727" s="12">
        <v>104</v>
      </c>
      <c r="BI1727" s="12">
        <v>116</v>
      </c>
      <c r="BJ1727" s="12">
        <v>165</v>
      </c>
      <c r="BK1727" s="47">
        <v>165</v>
      </c>
    </row>
    <row r="1728" spans="1:63" x14ac:dyDescent="0.3">
      <c r="A1728" s="13" t="s">
        <v>1604</v>
      </c>
      <c r="B1728" s="2">
        <v>4275</v>
      </c>
      <c r="C1728" s="22" t="s">
        <v>266</v>
      </c>
      <c r="D1728" s="22" t="s">
        <v>36</v>
      </c>
      <c r="E1728" s="22" t="s">
        <v>1546</v>
      </c>
      <c r="F1728" s="2">
        <v>25</v>
      </c>
      <c r="G1728" s="23" t="s">
        <v>1473</v>
      </c>
      <c r="H1728" s="23" t="s">
        <v>1472</v>
      </c>
      <c r="I1728" s="35">
        <v>40403</v>
      </c>
      <c r="J1728" s="25">
        <v>13.2</v>
      </c>
      <c r="K1728" s="56">
        <v>28.2</v>
      </c>
      <c r="L1728" s="11">
        <v>0</v>
      </c>
      <c r="M1728" s="11">
        <v>61.4</v>
      </c>
      <c r="N1728" s="11">
        <v>1</v>
      </c>
      <c r="O1728" s="11">
        <v>63.2</v>
      </c>
      <c r="P1728" s="11">
        <v>2</v>
      </c>
      <c r="Q1728" s="11">
        <v>68.900000000000006</v>
      </c>
      <c r="R1728" s="11">
        <v>40</v>
      </c>
      <c r="S1728" s="11"/>
      <c r="T1728" s="11"/>
      <c r="U1728" s="11"/>
      <c r="V1728" s="57"/>
      <c r="W1728" s="11"/>
      <c r="X1728" s="25">
        <v>4</v>
      </c>
      <c r="Y1728" s="25">
        <v>5</v>
      </c>
      <c r="AH1728" s="25">
        <v>86.5</v>
      </c>
      <c r="AI1728" s="56"/>
      <c r="AJ1728" s="11">
        <v>0.27530580744063593</v>
      </c>
      <c r="AK1728" s="11">
        <v>0.45973012599090463</v>
      </c>
      <c r="AL1728" s="11">
        <v>98.421652401424282</v>
      </c>
      <c r="AM1728" s="57">
        <v>1.118617472584819</v>
      </c>
      <c r="AN1728" s="25">
        <v>32</v>
      </c>
      <c r="AQ1728" s="5">
        <v>4.5197754187145991</v>
      </c>
      <c r="AR1728" s="5">
        <v>1.5449464963453563</v>
      </c>
      <c r="AS1728" s="5">
        <v>-6.3081293145386761</v>
      </c>
      <c r="AT1728" s="5">
        <v>35.550641261091663</v>
      </c>
      <c r="AU1728" s="5">
        <f>AT1728/AR1728</f>
        <v>23.010920666306813</v>
      </c>
      <c r="AV1728" s="46"/>
      <c r="AW1728" s="41">
        <v>4275</v>
      </c>
      <c r="BH1728" s="12">
        <v>112</v>
      </c>
      <c r="BI1728" s="12">
        <v>112</v>
      </c>
      <c r="BJ1728" s="12">
        <v>165</v>
      </c>
      <c r="BK1728" s="47">
        <v>171</v>
      </c>
    </row>
    <row r="1729" spans="1:63" x14ac:dyDescent="0.3">
      <c r="A1729" s="13" t="s">
        <v>1604</v>
      </c>
      <c r="B1729" s="2">
        <v>4276</v>
      </c>
      <c r="C1729" s="22" t="s">
        <v>266</v>
      </c>
      <c r="D1729" s="22" t="s">
        <v>36</v>
      </c>
      <c r="E1729" s="22" t="s">
        <v>1546</v>
      </c>
      <c r="F1729" s="2">
        <v>26</v>
      </c>
      <c r="G1729" s="23" t="s">
        <v>1473</v>
      </c>
      <c r="H1729" s="23" t="s">
        <v>1474</v>
      </c>
      <c r="I1729" s="35">
        <v>40403</v>
      </c>
      <c r="K1729" s="56"/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  <c r="V1729" s="57"/>
      <c r="W1729" s="11"/>
      <c r="AI1729" s="56"/>
      <c r="AJ1729" s="11"/>
      <c r="AK1729" s="11"/>
      <c r="AL1729" s="11"/>
      <c r="AM1729" s="57"/>
      <c r="AV1729" s="46"/>
      <c r="AW1729" s="41">
        <v>4276</v>
      </c>
      <c r="AX1729" s="12">
        <v>130</v>
      </c>
      <c r="AY1729" s="12">
        <v>130</v>
      </c>
      <c r="AZ1729" s="12">
        <v>156</v>
      </c>
      <c r="BA1729" s="12">
        <v>162</v>
      </c>
      <c r="BB1729" s="12">
        <v>194</v>
      </c>
      <c r="BC1729" s="12">
        <v>194</v>
      </c>
      <c r="BD1729" s="12">
        <v>146</v>
      </c>
      <c r="BE1729" s="12">
        <v>146</v>
      </c>
      <c r="BF1729" s="12">
        <v>166</v>
      </c>
      <c r="BG1729" s="12">
        <v>168</v>
      </c>
      <c r="BH1729" s="12">
        <v>112</v>
      </c>
      <c r="BI1729" s="12">
        <v>116</v>
      </c>
      <c r="BJ1729" s="12">
        <v>161</v>
      </c>
      <c r="BK1729" s="47">
        <v>169</v>
      </c>
    </row>
    <row r="1730" spans="1:63" x14ac:dyDescent="0.3">
      <c r="A1730" s="13" t="s">
        <v>1604</v>
      </c>
      <c r="B1730" s="2">
        <v>4277</v>
      </c>
      <c r="C1730" s="22" t="s">
        <v>266</v>
      </c>
      <c r="D1730" s="22" t="s">
        <v>36</v>
      </c>
      <c r="E1730" s="22" t="s">
        <v>1546</v>
      </c>
      <c r="F1730" s="2">
        <v>27</v>
      </c>
      <c r="G1730" s="23" t="s">
        <v>1475</v>
      </c>
      <c r="H1730" s="23" t="s">
        <v>1472</v>
      </c>
      <c r="I1730" s="35">
        <v>40403</v>
      </c>
      <c r="K1730" s="56"/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  <c r="V1730" s="57"/>
      <c r="W1730" s="11"/>
      <c r="AI1730" s="46"/>
      <c r="AJ1730" s="12"/>
      <c r="AK1730" s="12"/>
      <c r="AL1730" s="12"/>
      <c r="AM1730" s="47"/>
      <c r="AV1730" s="46"/>
      <c r="AW1730" s="41">
        <v>4277</v>
      </c>
      <c r="AX1730" s="12">
        <v>130</v>
      </c>
      <c r="AY1730" s="12">
        <v>130</v>
      </c>
      <c r="AZ1730" s="12">
        <v>162</v>
      </c>
      <c r="BA1730" s="12">
        <v>162</v>
      </c>
      <c r="BB1730" s="12">
        <v>190</v>
      </c>
      <c r="BC1730" s="12">
        <v>194</v>
      </c>
      <c r="BD1730" s="12">
        <v>138</v>
      </c>
      <c r="BE1730" s="12">
        <v>146</v>
      </c>
      <c r="BF1730" s="12">
        <v>168</v>
      </c>
      <c r="BG1730" s="12">
        <v>168</v>
      </c>
      <c r="BH1730" s="12">
        <v>112</v>
      </c>
      <c r="BI1730" s="12">
        <v>112</v>
      </c>
      <c r="BJ1730" s="12">
        <v>163</v>
      </c>
      <c r="BK1730" s="47">
        <v>163</v>
      </c>
    </row>
    <row r="1731" spans="1:63" x14ac:dyDescent="0.3">
      <c r="A1731" s="13" t="s">
        <v>1604</v>
      </c>
      <c r="B1731" s="2">
        <v>4278</v>
      </c>
      <c r="C1731" s="22" t="s">
        <v>266</v>
      </c>
      <c r="D1731" s="22" t="s">
        <v>36</v>
      </c>
      <c r="E1731" s="22" t="s">
        <v>1546</v>
      </c>
      <c r="F1731" s="2">
        <v>28</v>
      </c>
      <c r="G1731" s="23" t="s">
        <v>1476</v>
      </c>
      <c r="H1731" s="23" t="s">
        <v>1474</v>
      </c>
      <c r="I1731" s="35">
        <v>40403</v>
      </c>
      <c r="K1731" s="56"/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  <c r="V1731" s="57"/>
      <c r="W1731" s="11"/>
      <c r="AI1731" s="56"/>
      <c r="AJ1731" s="11"/>
      <c r="AK1731" s="11"/>
      <c r="AL1731" s="11"/>
      <c r="AM1731" s="57"/>
      <c r="AV1731" s="46"/>
      <c r="AW1731" s="41">
        <v>4278</v>
      </c>
      <c r="AX1731" s="12">
        <v>130</v>
      </c>
      <c r="AY1731" s="12">
        <v>130</v>
      </c>
      <c r="AZ1731" s="12">
        <v>162</v>
      </c>
      <c r="BA1731" s="12">
        <v>162</v>
      </c>
      <c r="BB1731" s="12">
        <v>192</v>
      </c>
      <c r="BC1731" s="12">
        <v>192</v>
      </c>
      <c r="BD1731" s="12">
        <v>138</v>
      </c>
      <c r="BE1731" s="12">
        <v>138</v>
      </c>
      <c r="BF1731" s="12">
        <v>166</v>
      </c>
      <c r="BG1731" s="12">
        <v>168</v>
      </c>
      <c r="BH1731" s="12">
        <v>108</v>
      </c>
      <c r="BI1731" s="12">
        <v>108</v>
      </c>
      <c r="BJ1731" s="12">
        <v>161</v>
      </c>
      <c r="BK1731" s="47">
        <v>161</v>
      </c>
    </row>
    <row r="1732" spans="1:63" x14ac:dyDescent="0.3">
      <c r="A1732" s="13" t="s">
        <v>1604</v>
      </c>
      <c r="B1732" s="2">
        <v>4279</v>
      </c>
      <c r="C1732" s="22" t="s">
        <v>266</v>
      </c>
      <c r="D1732" s="22" t="s">
        <v>36</v>
      </c>
      <c r="E1732" s="22" t="s">
        <v>1546</v>
      </c>
      <c r="F1732" s="2">
        <v>29</v>
      </c>
      <c r="G1732" s="23" t="s">
        <v>1476</v>
      </c>
      <c r="H1732" s="23" t="s">
        <v>1472</v>
      </c>
      <c r="I1732" s="35">
        <v>40403</v>
      </c>
      <c r="J1732" s="25">
        <v>15</v>
      </c>
      <c r="K1732" s="56">
        <v>32.4</v>
      </c>
      <c r="L1732" s="11">
        <v>0</v>
      </c>
      <c r="M1732" s="11">
        <v>54.2</v>
      </c>
      <c r="N1732" s="11">
        <v>0</v>
      </c>
      <c r="O1732" s="11">
        <v>57.8</v>
      </c>
      <c r="P1732" s="11">
        <v>1</v>
      </c>
      <c r="Q1732" s="11">
        <v>58.5</v>
      </c>
      <c r="R1732" s="11">
        <v>50</v>
      </c>
      <c r="S1732" s="11"/>
      <c r="T1732" s="11"/>
      <c r="U1732" s="11"/>
      <c r="V1732" s="57"/>
      <c r="W1732" s="11"/>
      <c r="X1732" s="25">
        <v>3</v>
      </c>
      <c r="Y1732" s="25">
        <v>5</v>
      </c>
      <c r="AH1732" s="25">
        <v>89</v>
      </c>
      <c r="AI1732" s="56"/>
      <c r="AJ1732" s="11"/>
      <c r="AK1732" s="11"/>
      <c r="AL1732" s="11"/>
      <c r="AM1732" s="57"/>
      <c r="AQ1732" s="5">
        <v>4.3817522723924611</v>
      </c>
      <c r="AR1732" s="5">
        <v>1.3214488428993545</v>
      </c>
      <c r="AS1732" s="5">
        <v>-6.6747994571801517</v>
      </c>
      <c r="AT1732" s="5">
        <v>34.293383472327882</v>
      </c>
      <c r="AU1732" s="5">
        <f>AT1732/AR1732</f>
        <v>25.951351546145151</v>
      </c>
      <c r="AV1732" s="46"/>
      <c r="AW1732" s="41">
        <v>4279</v>
      </c>
      <c r="BH1732" s="12">
        <v>112</v>
      </c>
      <c r="BI1732" s="12">
        <v>112</v>
      </c>
      <c r="BJ1732" s="12">
        <v>165</v>
      </c>
      <c r="BK1732" s="47">
        <v>167</v>
      </c>
    </row>
    <row r="1733" spans="1:63" x14ac:dyDescent="0.3">
      <c r="A1733" s="13" t="s">
        <v>1604</v>
      </c>
      <c r="B1733" s="2">
        <v>4280</v>
      </c>
      <c r="C1733" s="22" t="s">
        <v>266</v>
      </c>
      <c r="D1733" s="22" t="s">
        <v>36</v>
      </c>
      <c r="E1733" s="22" t="s">
        <v>1546</v>
      </c>
      <c r="F1733" s="2">
        <v>30</v>
      </c>
      <c r="G1733" s="23" t="s">
        <v>1408</v>
      </c>
      <c r="H1733" s="23" t="s">
        <v>1474</v>
      </c>
      <c r="I1733" s="35">
        <v>40403</v>
      </c>
      <c r="K1733" s="56"/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  <c r="V1733" s="57"/>
      <c r="W1733" s="11"/>
      <c r="AI1733" s="56"/>
      <c r="AJ1733" s="11"/>
      <c r="AK1733" s="11"/>
      <c r="AL1733" s="11"/>
      <c r="AM1733" s="57"/>
      <c r="AV1733" s="46"/>
      <c r="AW1733" s="41">
        <v>4280</v>
      </c>
      <c r="BH1733" s="12">
        <v>112</v>
      </c>
      <c r="BI1733" s="12">
        <v>112</v>
      </c>
      <c r="BJ1733" s="12">
        <v>165</v>
      </c>
      <c r="BK1733" s="47">
        <v>171</v>
      </c>
    </row>
    <row r="1734" spans="1:63" x14ac:dyDescent="0.3">
      <c r="A1734" s="13" t="s">
        <v>1604</v>
      </c>
      <c r="B1734" s="2">
        <v>4281</v>
      </c>
      <c r="C1734" s="22" t="s">
        <v>266</v>
      </c>
      <c r="D1734" s="22" t="s">
        <v>36</v>
      </c>
      <c r="E1734" s="22" t="s">
        <v>1546</v>
      </c>
      <c r="F1734" s="2">
        <v>31</v>
      </c>
      <c r="G1734" s="23" t="s">
        <v>1476</v>
      </c>
      <c r="H1734" s="23" t="s">
        <v>1470</v>
      </c>
      <c r="I1734" s="35">
        <v>40403</v>
      </c>
      <c r="K1734" s="56"/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  <c r="V1734" s="57"/>
      <c r="W1734" s="11"/>
      <c r="AI1734" s="56"/>
      <c r="AJ1734" s="11"/>
      <c r="AK1734" s="11"/>
      <c r="AL1734" s="11"/>
      <c r="AM1734" s="57"/>
      <c r="AV1734" s="46"/>
      <c r="AW1734" s="41">
        <v>4281</v>
      </c>
      <c r="AX1734" s="12">
        <v>130</v>
      </c>
      <c r="AY1734" s="12">
        <v>130</v>
      </c>
      <c r="AZ1734" s="12">
        <v>162</v>
      </c>
      <c r="BA1734" s="12">
        <v>162</v>
      </c>
      <c r="BB1734" s="12">
        <v>194</v>
      </c>
      <c r="BC1734" s="12">
        <v>198</v>
      </c>
      <c r="BD1734" s="12">
        <v>138</v>
      </c>
      <c r="BE1734" s="12">
        <v>138</v>
      </c>
      <c r="BF1734" s="12">
        <v>168</v>
      </c>
      <c r="BG1734" s="12">
        <v>168</v>
      </c>
      <c r="BH1734" s="12">
        <v>114</v>
      </c>
      <c r="BI1734" s="12">
        <v>118</v>
      </c>
      <c r="BJ1734" s="12">
        <v>165</v>
      </c>
      <c r="BK1734" s="47">
        <v>171</v>
      </c>
    </row>
    <row r="1735" spans="1:63" x14ac:dyDescent="0.3">
      <c r="A1735" s="13" t="s">
        <v>1604</v>
      </c>
      <c r="B1735" s="2">
        <v>4282</v>
      </c>
      <c r="C1735" s="22" t="s">
        <v>266</v>
      </c>
      <c r="D1735" s="22" t="s">
        <v>36</v>
      </c>
      <c r="E1735" s="22" t="s">
        <v>1546</v>
      </c>
      <c r="F1735" s="2">
        <v>32</v>
      </c>
      <c r="G1735" s="23" t="s">
        <v>1409</v>
      </c>
      <c r="H1735" s="23" t="s">
        <v>1468</v>
      </c>
      <c r="I1735" s="35">
        <v>40403</v>
      </c>
      <c r="K1735" s="56"/>
      <c r="L1735" s="11"/>
      <c r="M1735" s="11"/>
      <c r="N1735" s="11"/>
      <c r="O1735" s="11"/>
      <c r="P1735" s="11"/>
      <c r="Q1735" s="11"/>
      <c r="R1735" s="11"/>
      <c r="S1735" s="11"/>
      <c r="T1735" s="11"/>
      <c r="U1735" s="11"/>
      <c r="V1735" s="57"/>
      <c r="W1735" s="11"/>
      <c r="AI1735" s="56"/>
      <c r="AJ1735" s="11"/>
      <c r="AK1735" s="11"/>
      <c r="AL1735" s="11"/>
      <c r="AM1735" s="57"/>
      <c r="AV1735" s="46"/>
      <c r="AW1735" s="41">
        <v>4282</v>
      </c>
      <c r="AX1735" s="12">
        <v>128</v>
      </c>
      <c r="AY1735" s="12">
        <v>130</v>
      </c>
      <c r="AZ1735" s="12">
        <v>162</v>
      </c>
      <c r="BA1735" s="12">
        <v>162</v>
      </c>
      <c r="BB1735" s="12">
        <v>194</v>
      </c>
      <c r="BC1735" s="12">
        <v>194</v>
      </c>
      <c r="BD1735" s="12">
        <v>138</v>
      </c>
      <c r="BE1735" s="12">
        <v>138</v>
      </c>
      <c r="BF1735" s="12">
        <v>168</v>
      </c>
      <c r="BG1735" s="12">
        <v>168</v>
      </c>
      <c r="BH1735" s="12">
        <v>112</v>
      </c>
      <c r="BI1735" s="12">
        <v>112</v>
      </c>
      <c r="BJ1735" s="12">
        <v>165</v>
      </c>
      <c r="BK1735" s="47">
        <v>169</v>
      </c>
    </row>
    <row r="1736" spans="1:63" x14ac:dyDescent="0.3">
      <c r="A1736" s="13" t="s">
        <v>1604</v>
      </c>
      <c r="B1736" s="2">
        <v>4283</v>
      </c>
      <c r="C1736" s="22" t="s">
        <v>266</v>
      </c>
      <c r="D1736" s="22" t="s">
        <v>36</v>
      </c>
      <c r="E1736" s="22" t="s">
        <v>1546</v>
      </c>
      <c r="F1736" s="2">
        <v>33</v>
      </c>
      <c r="G1736" s="23" t="s">
        <v>1410</v>
      </c>
      <c r="H1736" s="23" t="s">
        <v>1467</v>
      </c>
      <c r="I1736" s="35">
        <v>40403</v>
      </c>
      <c r="J1736" s="25">
        <v>15.5</v>
      </c>
      <c r="K1736" s="56">
        <v>25.6</v>
      </c>
      <c r="L1736" s="11">
        <v>0</v>
      </c>
      <c r="M1736" s="11">
        <v>61.7</v>
      </c>
      <c r="N1736" s="11">
        <v>0</v>
      </c>
      <c r="O1736" s="11">
        <v>72.5</v>
      </c>
      <c r="P1736" s="11">
        <v>5</v>
      </c>
      <c r="Q1736" s="11" t="s">
        <v>75</v>
      </c>
      <c r="R1736" s="11">
        <v>1</v>
      </c>
      <c r="S1736" s="11">
        <v>40.9</v>
      </c>
      <c r="T1736" s="11">
        <v>0</v>
      </c>
      <c r="U1736" s="11"/>
      <c r="V1736" s="57"/>
      <c r="W1736" s="11"/>
      <c r="X1736" s="25">
        <v>4</v>
      </c>
      <c r="Y1736" s="25">
        <v>5</v>
      </c>
      <c r="AH1736" s="25">
        <v>108</v>
      </c>
      <c r="AI1736" s="56"/>
      <c r="AJ1736" s="11"/>
      <c r="AK1736" s="11"/>
      <c r="AL1736" s="11"/>
      <c r="AM1736" s="57"/>
      <c r="AQ1736" s="5">
        <v>4.2794761279954816</v>
      </c>
      <c r="AR1736" s="5">
        <v>1.5858607419874948</v>
      </c>
      <c r="AS1736" s="5">
        <v>-6.4030401236093093</v>
      </c>
      <c r="AT1736" s="5">
        <v>36.123445396446449</v>
      </c>
      <c r="AU1736" s="5">
        <f>AT1736/AR1736</f>
        <v>22.778447337799914</v>
      </c>
      <c r="AV1736" s="46"/>
      <c r="AW1736" s="41">
        <v>4283</v>
      </c>
      <c r="BH1736" s="12">
        <v>110</v>
      </c>
      <c r="BI1736" s="12">
        <v>110</v>
      </c>
      <c r="BJ1736" s="12">
        <v>165</v>
      </c>
      <c r="BK1736" s="47">
        <v>169</v>
      </c>
    </row>
    <row r="1737" spans="1:63" x14ac:dyDescent="0.3">
      <c r="A1737" s="13" t="s">
        <v>1604</v>
      </c>
      <c r="B1737" s="2">
        <v>4284</v>
      </c>
      <c r="C1737" s="22" t="s">
        <v>266</v>
      </c>
      <c r="D1737" s="22" t="s">
        <v>36</v>
      </c>
      <c r="E1737" s="22" t="s">
        <v>1546</v>
      </c>
      <c r="F1737" s="2">
        <v>34</v>
      </c>
      <c r="G1737" s="23" t="s">
        <v>1141</v>
      </c>
      <c r="H1737" s="23" t="s">
        <v>1467</v>
      </c>
      <c r="I1737" s="35">
        <v>40403</v>
      </c>
      <c r="K1737" s="56"/>
      <c r="L1737" s="11"/>
      <c r="M1737" s="11"/>
      <c r="N1737" s="11"/>
      <c r="O1737" s="11"/>
      <c r="P1737" s="11"/>
      <c r="Q1737" s="11"/>
      <c r="R1737" s="11"/>
      <c r="S1737" s="11"/>
      <c r="T1737" s="11"/>
      <c r="U1737" s="11"/>
      <c r="V1737" s="57"/>
      <c r="W1737" s="11"/>
      <c r="AI1737" s="56"/>
      <c r="AJ1737" s="11"/>
      <c r="AK1737" s="11"/>
      <c r="AL1737" s="11"/>
      <c r="AM1737" s="57"/>
      <c r="AV1737" s="46"/>
      <c r="AW1737" s="41">
        <v>4284</v>
      </c>
      <c r="AX1737" s="12">
        <v>130</v>
      </c>
      <c r="AY1737" s="12">
        <v>130</v>
      </c>
      <c r="AZ1737" s="12">
        <v>162</v>
      </c>
      <c r="BA1737" s="12">
        <v>162</v>
      </c>
      <c r="BB1737" s="12">
        <v>194</v>
      </c>
      <c r="BC1737" s="12">
        <v>194</v>
      </c>
      <c r="BD1737" s="12">
        <v>138</v>
      </c>
      <c r="BE1737" s="12">
        <v>138</v>
      </c>
      <c r="BF1737" s="12">
        <v>168</v>
      </c>
      <c r="BG1737" s="12">
        <v>168</v>
      </c>
      <c r="BH1737" s="12">
        <v>112</v>
      </c>
      <c r="BI1737" s="12">
        <v>112</v>
      </c>
      <c r="BJ1737" s="12">
        <v>165</v>
      </c>
      <c r="BK1737" s="47">
        <v>165</v>
      </c>
    </row>
    <row r="1738" spans="1:63" x14ac:dyDescent="0.3">
      <c r="A1738" s="13" t="s">
        <v>1604</v>
      </c>
      <c r="B1738" s="2">
        <v>4285</v>
      </c>
      <c r="C1738" s="22" t="s">
        <v>266</v>
      </c>
      <c r="D1738" s="22" t="s">
        <v>36</v>
      </c>
      <c r="E1738" s="22" t="s">
        <v>1546</v>
      </c>
      <c r="F1738" s="2">
        <v>35</v>
      </c>
      <c r="G1738" s="23" t="s">
        <v>1409</v>
      </c>
      <c r="H1738" s="23" t="s">
        <v>1463</v>
      </c>
      <c r="I1738" s="35">
        <v>40403</v>
      </c>
      <c r="K1738" s="56"/>
      <c r="L1738" s="11"/>
      <c r="M1738" s="11"/>
      <c r="N1738" s="11"/>
      <c r="O1738" s="11"/>
      <c r="P1738" s="11"/>
      <c r="Q1738" s="11"/>
      <c r="R1738" s="11"/>
      <c r="S1738" s="11"/>
      <c r="T1738" s="11"/>
      <c r="U1738" s="11"/>
      <c r="V1738" s="57"/>
      <c r="W1738" s="11"/>
      <c r="AI1738" s="56"/>
      <c r="AJ1738" s="11"/>
      <c r="AK1738" s="11"/>
      <c r="AL1738" s="11"/>
      <c r="AM1738" s="57"/>
      <c r="AV1738" s="46"/>
      <c r="AW1738" s="41">
        <v>4285</v>
      </c>
      <c r="BH1738" s="12">
        <v>112</v>
      </c>
      <c r="BI1738" s="12">
        <v>112</v>
      </c>
      <c r="BJ1738" s="12">
        <v>165</v>
      </c>
      <c r="BK1738" s="47">
        <v>165</v>
      </c>
    </row>
    <row r="1739" spans="1:63" x14ac:dyDescent="0.3">
      <c r="A1739" s="13" t="s">
        <v>1604</v>
      </c>
      <c r="B1739" s="2">
        <v>4286</v>
      </c>
      <c r="C1739" s="22" t="s">
        <v>266</v>
      </c>
      <c r="D1739" s="22" t="s">
        <v>36</v>
      </c>
      <c r="E1739" s="22" t="s">
        <v>1546</v>
      </c>
      <c r="F1739" s="2">
        <v>36</v>
      </c>
      <c r="G1739" s="23" t="s">
        <v>1142</v>
      </c>
      <c r="H1739" s="23" t="s">
        <v>1463</v>
      </c>
      <c r="I1739" s="35">
        <v>40403</v>
      </c>
      <c r="K1739" s="56"/>
      <c r="L1739" s="11"/>
      <c r="M1739" s="11"/>
      <c r="N1739" s="11"/>
      <c r="O1739" s="11"/>
      <c r="P1739" s="11"/>
      <c r="Q1739" s="11"/>
      <c r="R1739" s="11"/>
      <c r="S1739" s="11"/>
      <c r="T1739" s="11"/>
      <c r="U1739" s="11"/>
      <c r="V1739" s="57"/>
      <c r="W1739" s="11"/>
      <c r="AI1739" s="56"/>
      <c r="AJ1739" s="11"/>
      <c r="AK1739" s="11"/>
      <c r="AL1739" s="11"/>
      <c r="AM1739" s="57"/>
      <c r="AV1739" s="46"/>
      <c r="AW1739" s="41">
        <v>4286</v>
      </c>
      <c r="AX1739" s="12">
        <v>130</v>
      </c>
      <c r="AY1739" s="12">
        <v>130</v>
      </c>
      <c r="AZ1739" s="12">
        <v>162</v>
      </c>
      <c r="BA1739" s="12">
        <v>162</v>
      </c>
      <c r="BB1739" s="12">
        <v>194</v>
      </c>
      <c r="BC1739" s="12">
        <v>194</v>
      </c>
      <c r="BD1739" s="12">
        <v>138</v>
      </c>
      <c r="BE1739" s="12">
        <v>138</v>
      </c>
      <c r="BF1739" s="12">
        <v>166</v>
      </c>
      <c r="BG1739" s="12">
        <v>168</v>
      </c>
      <c r="BH1739" s="12">
        <v>112</v>
      </c>
      <c r="BI1739" s="12">
        <v>112</v>
      </c>
      <c r="BJ1739" s="12">
        <v>163</v>
      </c>
      <c r="BK1739" s="47">
        <v>171</v>
      </c>
    </row>
    <row r="1740" spans="1:63" x14ac:dyDescent="0.3">
      <c r="A1740" s="13" t="s">
        <v>1604</v>
      </c>
      <c r="B1740" s="2">
        <v>4287</v>
      </c>
      <c r="C1740" s="22" t="s">
        <v>266</v>
      </c>
      <c r="D1740" s="22" t="s">
        <v>36</v>
      </c>
      <c r="E1740" s="22" t="s">
        <v>1546</v>
      </c>
      <c r="F1740" s="2">
        <v>37</v>
      </c>
      <c r="G1740" s="23" t="s">
        <v>1409</v>
      </c>
      <c r="H1740" s="23" t="s">
        <v>1460</v>
      </c>
      <c r="I1740" s="35">
        <v>40403</v>
      </c>
      <c r="J1740" s="25">
        <v>16.5</v>
      </c>
      <c r="K1740" s="56">
        <v>31.6</v>
      </c>
      <c r="L1740" s="11">
        <v>0</v>
      </c>
      <c r="M1740" s="11">
        <v>61.9</v>
      </c>
      <c r="N1740" s="11">
        <v>15</v>
      </c>
      <c r="O1740" s="11">
        <v>65.7</v>
      </c>
      <c r="P1740" s="11">
        <v>5</v>
      </c>
      <c r="Q1740" s="11">
        <v>68.8</v>
      </c>
      <c r="R1740" s="11">
        <v>60</v>
      </c>
      <c r="S1740" s="11"/>
      <c r="T1740" s="11"/>
      <c r="U1740" s="11"/>
      <c r="V1740" s="57"/>
      <c r="W1740" s="11"/>
      <c r="X1740" s="25">
        <v>3.5</v>
      </c>
      <c r="Y1740" s="25">
        <v>5.5</v>
      </c>
      <c r="AH1740" s="25">
        <v>108.5</v>
      </c>
      <c r="AI1740" s="56"/>
      <c r="AJ1740" s="11">
        <v>0.43225181983319211</v>
      </c>
      <c r="AK1740" s="11">
        <v>0.18499685538799163</v>
      </c>
      <c r="AL1740" s="11">
        <v>98.632428309536877</v>
      </c>
      <c r="AM1740" s="57">
        <v>1.1825748350751359</v>
      </c>
      <c r="AN1740" s="25">
        <v>32</v>
      </c>
      <c r="AQ1740" s="5">
        <v>4.1603194549116207</v>
      </c>
      <c r="AR1740" s="5">
        <v>1.1863680304339077</v>
      </c>
      <c r="AS1740" s="5">
        <v>-6.9464014533326131</v>
      </c>
      <c r="AT1740" s="5">
        <v>34.646877820997084</v>
      </c>
      <c r="AU1740" s="5">
        <f>AT1740/AR1740</f>
        <v>29.204156663194283</v>
      </c>
      <c r="AV1740" s="46"/>
      <c r="AW1740" s="41">
        <v>4287</v>
      </c>
      <c r="BH1740" s="12">
        <v>110</v>
      </c>
      <c r="BI1740" s="12">
        <v>120</v>
      </c>
      <c r="BJ1740" s="12">
        <v>169</v>
      </c>
      <c r="BK1740" s="47">
        <v>169</v>
      </c>
    </row>
    <row r="1741" spans="1:63" x14ac:dyDescent="0.3">
      <c r="A1741" s="13" t="s">
        <v>1604</v>
      </c>
      <c r="B1741" s="2">
        <v>4288</v>
      </c>
      <c r="C1741" s="22" t="s">
        <v>266</v>
      </c>
      <c r="D1741" s="22" t="s">
        <v>36</v>
      </c>
      <c r="E1741" s="22" t="s">
        <v>1546</v>
      </c>
      <c r="F1741" s="2">
        <v>38</v>
      </c>
      <c r="G1741" s="23" t="s">
        <v>1141</v>
      </c>
      <c r="H1741" s="23" t="s">
        <v>1460</v>
      </c>
      <c r="I1741" s="35">
        <v>40403</v>
      </c>
      <c r="K1741" s="56"/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  <c r="V1741" s="57"/>
      <c r="W1741" s="11"/>
      <c r="AI1741" s="56"/>
      <c r="AJ1741" s="11"/>
      <c r="AK1741" s="11"/>
      <c r="AL1741" s="11"/>
      <c r="AM1741" s="57"/>
      <c r="AV1741" s="46"/>
      <c r="AW1741" s="41">
        <v>4288</v>
      </c>
      <c r="AX1741" s="12">
        <v>130</v>
      </c>
      <c r="AY1741" s="12">
        <v>130</v>
      </c>
      <c r="AZ1741" s="12">
        <v>162</v>
      </c>
      <c r="BA1741" s="12">
        <v>162</v>
      </c>
      <c r="BB1741" s="12">
        <v>194</v>
      </c>
      <c r="BC1741" s="12">
        <v>194</v>
      </c>
      <c r="BD1741" s="12">
        <v>138</v>
      </c>
      <c r="BE1741" s="12">
        <v>146</v>
      </c>
      <c r="BF1741" s="12">
        <v>166</v>
      </c>
      <c r="BG1741" s="12">
        <v>168</v>
      </c>
      <c r="BH1741" s="12">
        <v>112</v>
      </c>
      <c r="BI1741" s="12">
        <v>116</v>
      </c>
      <c r="BJ1741" s="12">
        <v>165</v>
      </c>
      <c r="BK1741" s="47">
        <v>175</v>
      </c>
    </row>
    <row r="1742" spans="1:63" x14ac:dyDescent="0.3">
      <c r="A1742" s="13" t="s">
        <v>1604</v>
      </c>
      <c r="B1742" s="2">
        <v>4289</v>
      </c>
      <c r="C1742" s="22" t="s">
        <v>266</v>
      </c>
      <c r="D1742" s="22" t="s">
        <v>36</v>
      </c>
      <c r="E1742" s="22" t="s">
        <v>1546</v>
      </c>
      <c r="F1742" s="2">
        <v>39</v>
      </c>
      <c r="G1742" s="23" t="s">
        <v>1142</v>
      </c>
      <c r="H1742" s="23" t="s">
        <v>1458</v>
      </c>
      <c r="I1742" s="35">
        <v>40403</v>
      </c>
      <c r="K1742" s="56"/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  <c r="V1742" s="57"/>
      <c r="W1742" s="11"/>
      <c r="AI1742" s="46"/>
      <c r="AJ1742" s="12"/>
      <c r="AK1742" s="12"/>
      <c r="AL1742" s="12"/>
      <c r="AM1742" s="47"/>
      <c r="AV1742" s="46"/>
      <c r="AW1742" s="41">
        <v>4289</v>
      </c>
      <c r="AX1742" s="12">
        <v>130</v>
      </c>
      <c r="AY1742" s="12">
        <v>130</v>
      </c>
      <c r="AZ1742" s="12">
        <v>162</v>
      </c>
      <c r="BA1742" s="12">
        <v>162</v>
      </c>
      <c r="BB1742" s="12">
        <v>184</v>
      </c>
      <c r="BC1742" s="12">
        <v>194</v>
      </c>
      <c r="BD1742" s="12">
        <v>138</v>
      </c>
      <c r="BE1742" s="12">
        <v>138</v>
      </c>
      <c r="BF1742" s="12">
        <v>168</v>
      </c>
      <c r="BG1742" s="12">
        <v>168</v>
      </c>
      <c r="BH1742" s="12">
        <v>112</v>
      </c>
      <c r="BI1742" s="12">
        <v>112</v>
      </c>
      <c r="BJ1742" s="12">
        <v>157</v>
      </c>
      <c r="BK1742" s="47">
        <v>161</v>
      </c>
    </row>
    <row r="1743" spans="1:63" x14ac:dyDescent="0.3">
      <c r="A1743" s="13" t="s">
        <v>1604</v>
      </c>
      <c r="B1743" s="2">
        <v>4290</v>
      </c>
      <c r="C1743" s="22" t="s">
        <v>266</v>
      </c>
      <c r="D1743" s="22" t="s">
        <v>36</v>
      </c>
      <c r="E1743" s="22" t="s">
        <v>1546</v>
      </c>
      <c r="F1743" s="2">
        <v>40</v>
      </c>
      <c r="G1743" s="23" t="s">
        <v>1143</v>
      </c>
      <c r="H1743" s="23" t="s">
        <v>1458</v>
      </c>
      <c r="I1743" s="35">
        <v>40403</v>
      </c>
      <c r="K1743" s="56"/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  <c r="V1743" s="57"/>
      <c r="W1743" s="11"/>
      <c r="AI1743" s="56"/>
      <c r="AJ1743" s="11"/>
      <c r="AK1743" s="11"/>
      <c r="AL1743" s="11"/>
      <c r="AM1743" s="57"/>
      <c r="AV1743" s="46"/>
      <c r="AW1743" s="41">
        <v>4290</v>
      </c>
      <c r="AX1743" s="12">
        <v>130</v>
      </c>
      <c r="AY1743" s="12">
        <v>130</v>
      </c>
      <c r="AZ1743" s="12">
        <v>162</v>
      </c>
      <c r="BA1743" s="12">
        <v>162</v>
      </c>
      <c r="BB1743" s="12">
        <v>192</v>
      </c>
      <c r="BC1743" s="12">
        <v>194</v>
      </c>
      <c r="BD1743" s="12">
        <v>138</v>
      </c>
      <c r="BE1743" s="12">
        <v>138</v>
      </c>
      <c r="BF1743" s="12">
        <v>166</v>
      </c>
      <c r="BG1743" s="12">
        <v>168</v>
      </c>
      <c r="BH1743" s="12">
        <v>108</v>
      </c>
      <c r="BI1743" s="12">
        <v>114</v>
      </c>
      <c r="BJ1743" s="12">
        <v>159</v>
      </c>
      <c r="BK1743" s="47">
        <v>167</v>
      </c>
    </row>
    <row r="1744" spans="1:63" x14ac:dyDescent="0.3">
      <c r="A1744" s="13" t="s">
        <v>1604</v>
      </c>
      <c r="B1744" s="2">
        <v>4291</v>
      </c>
      <c r="C1744" s="22" t="s">
        <v>266</v>
      </c>
      <c r="D1744" s="22" t="s">
        <v>36</v>
      </c>
      <c r="E1744" s="22" t="s">
        <v>1546</v>
      </c>
      <c r="F1744" s="2">
        <v>41</v>
      </c>
      <c r="G1744" s="23" t="s">
        <v>1144</v>
      </c>
      <c r="H1744" s="23" t="s">
        <v>1455</v>
      </c>
      <c r="I1744" s="35">
        <v>40403</v>
      </c>
      <c r="J1744" s="25">
        <v>10.6</v>
      </c>
      <c r="K1744" s="56">
        <v>27.3</v>
      </c>
      <c r="L1744" s="11">
        <v>0</v>
      </c>
      <c r="M1744" s="11">
        <v>39.1</v>
      </c>
      <c r="N1744" s="11">
        <v>0</v>
      </c>
      <c r="O1744" s="11">
        <v>38</v>
      </c>
      <c r="P1744" s="11">
        <v>5</v>
      </c>
      <c r="Q1744" s="11">
        <v>35</v>
      </c>
      <c r="R1744" s="11">
        <v>1</v>
      </c>
      <c r="S1744" s="11"/>
      <c r="T1744" s="11"/>
      <c r="U1744" s="11"/>
      <c r="V1744" s="57"/>
      <c r="W1744" s="11"/>
      <c r="X1744" s="25">
        <v>4</v>
      </c>
      <c r="Y1744" s="25">
        <v>4</v>
      </c>
      <c r="AH1744" s="25">
        <v>65.7</v>
      </c>
      <c r="AI1744" s="56"/>
      <c r="AJ1744" s="11"/>
      <c r="AK1744" s="11"/>
      <c r="AL1744" s="11"/>
      <c r="AM1744" s="57"/>
      <c r="AQ1744" s="5">
        <v>3.7045451803658556</v>
      </c>
      <c r="AR1744" s="5">
        <v>1.44242927069822</v>
      </c>
      <c r="AS1744" s="5">
        <v>-6.6094081428337583</v>
      </c>
      <c r="AT1744" s="5">
        <v>35.199836460640803</v>
      </c>
      <c r="AU1744" s="5">
        <f>AT1744/AR1744</f>
        <v>24.40316289727123</v>
      </c>
      <c r="AV1744" s="46"/>
      <c r="AW1744" s="41">
        <v>4291</v>
      </c>
      <c r="BH1744" s="12">
        <v>112</v>
      </c>
      <c r="BI1744" s="12">
        <v>112</v>
      </c>
      <c r="BJ1744" s="12">
        <v>159</v>
      </c>
      <c r="BK1744" s="47">
        <v>167</v>
      </c>
    </row>
    <row r="1745" spans="1:63" x14ac:dyDescent="0.3">
      <c r="A1745" s="13" t="s">
        <v>1604</v>
      </c>
      <c r="B1745" s="2">
        <v>4292</v>
      </c>
      <c r="C1745" s="22" t="s">
        <v>266</v>
      </c>
      <c r="D1745" s="22" t="s">
        <v>36</v>
      </c>
      <c r="E1745" s="22" t="s">
        <v>1546</v>
      </c>
      <c r="F1745" s="2">
        <v>42</v>
      </c>
      <c r="G1745" s="23" t="s">
        <v>1145</v>
      </c>
      <c r="H1745" s="23" t="s">
        <v>1458</v>
      </c>
      <c r="I1745" s="35">
        <v>40403</v>
      </c>
      <c r="K1745" s="56"/>
      <c r="L1745" s="11"/>
      <c r="M1745" s="11"/>
      <c r="N1745" s="11"/>
      <c r="O1745" s="11"/>
      <c r="P1745" s="11"/>
      <c r="Q1745" s="11"/>
      <c r="R1745" s="11"/>
      <c r="S1745" s="11"/>
      <c r="T1745" s="11"/>
      <c r="U1745" s="11"/>
      <c r="V1745" s="57"/>
      <c r="W1745" s="11"/>
      <c r="AI1745" s="56"/>
      <c r="AJ1745" s="11"/>
      <c r="AK1745" s="11"/>
      <c r="AL1745" s="11"/>
      <c r="AM1745" s="57"/>
      <c r="AV1745" s="46"/>
      <c r="AW1745" s="41">
        <v>4292</v>
      </c>
      <c r="BH1745" s="12">
        <v>112</v>
      </c>
      <c r="BI1745" s="12">
        <v>112</v>
      </c>
      <c r="BJ1745" s="12">
        <v>165</v>
      </c>
      <c r="BK1745" s="47">
        <v>165</v>
      </c>
    </row>
    <row r="1746" spans="1:63" x14ac:dyDescent="0.3">
      <c r="A1746" s="13" t="s">
        <v>1604</v>
      </c>
      <c r="B1746" s="2">
        <v>4293</v>
      </c>
      <c r="C1746" s="22" t="s">
        <v>266</v>
      </c>
      <c r="D1746" s="22" t="s">
        <v>36</v>
      </c>
      <c r="E1746" s="22" t="s">
        <v>1546</v>
      </c>
      <c r="F1746" s="2">
        <v>43</v>
      </c>
      <c r="G1746" s="23" t="s">
        <v>1145</v>
      </c>
      <c r="H1746" s="23" t="s">
        <v>1455</v>
      </c>
      <c r="I1746" s="35">
        <v>40403</v>
      </c>
      <c r="K1746" s="56"/>
      <c r="L1746" s="11"/>
      <c r="M1746" s="11"/>
      <c r="N1746" s="11"/>
      <c r="O1746" s="11"/>
      <c r="P1746" s="11"/>
      <c r="Q1746" s="11"/>
      <c r="R1746" s="11"/>
      <c r="S1746" s="11"/>
      <c r="T1746" s="11"/>
      <c r="U1746" s="11"/>
      <c r="V1746" s="57"/>
      <c r="W1746" s="11"/>
      <c r="AI1746" s="56"/>
      <c r="AJ1746" s="11"/>
      <c r="AK1746" s="11"/>
      <c r="AL1746" s="11"/>
      <c r="AM1746" s="57"/>
      <c r="AV1746" s="46"/>
      <c r="AW1746" s="41">
        <v>4293</v>
      </c>
      <c r="BH1746" s="12">
        <v>112</v>
      </c>
      <c r="BI1746" s="12">
        <v>112</v>
      </c>
      <c r="BJ1746" s="12">
        <v>161</v>
      </c>
      <c r="BK1746" s="47">
        <v>169</v>
      </c>
    </row>
    <row r="1747" spans="1:63" x14ac:dyDescent="0.3">
      <c r="A1747" s="13" t="s">
        <v>1604</v>
      </c>
      <c r="B1747" s="2">
        <v>4294</v>
      </c>
      <c r="C1747" s="22" t="s">
        <v>266</v>
      </c>
      <c r="D1747" s="22" t="s">
        <v>36</v>
      </c>
      <c r="E1747" s="22" t="s">
        <v>1546</v>
      </c>
      <c r="F1747" s="2">
        <v>44</v>
      </c>
      <c r="G1747" s="23" t="s">
        <v>1146</v>
      </c>
      <c r="H1747" s="23" t="s">
        <v>1455</v>
      </c>
      <c r="I1747" s="35">
        <v>40403</v>
      </c>
      <c r="K1747" s="56"/>
      <c r="L1747" s="11"/>
      <c r="M1747" s="11"/>
      <c r="N1747" s="11"/>
      <c r="O1747" s="11"/>
      <c r="P1747" s="11"/>
      <c r="Q1747" s="11"/>
      <c r="R1747" s="11"/>
      <c r="S1747" s="11"/>
      <c r="T1747" s="11"/>
      <c r="U1747" s="11"/>
      <c r="V1747" s="57"/>
      <c r="W1747" s="11"/>
      <c r="AI1747" s="56"/>
      <c r="AJ1747" s="11"/>
      <c r="AK1747" s="11"/>
      <c r="AL1747" s="11"/>
      <c r="AM1747" s="57"/>
      <c r="AV1747" s="46"/>
      <c r="AW1747" s="41">
        <v>4294</v>
      </c>
      <c r="AX1747" s="12">
        <v>128</v>
      </c>
      <c r="AY1747" s="12">
        <v>130</v>
      </c>
      <c r="AZ1747" s="12">
        <v>162</v>
      </c>
      <c r="BA1747" s="12">
        <v>162</v>
      </c>
      <c r="BB1747" s="12">
        <v>194</v>
      </c>
      <c r="BC1747" s="12">
        <v>194</v>
      </c>
      <c r="BD1747" s="12">
        <v>138</v>
      </c>
      <c r="BE1747" s="12">
        <v>146</v>
      </c>
      <c r="BF1747" s="12">
        <v>168</v>
      </c>
      <c r="BG1747" s="12">
        <v>168</v>
      </c>
      <c r="BH1747" s="12">
        <v>108</v>
      </c>
      <c r="BI1747" s="12">
        <v>124</v>
      </c>
      <c r="BJ1747" s="12">
        <v>169</v>
      </c>
      <c r="BK1747" s="47">
        <v>169</v>
      </c>
    </row>
    <row r="1748" spans="1:63" x14ac:dyDescent="0.3">
      <c r="A1748" s="13" t="s">
        <v>1604</v>
      </c>
      <c r="B1748" s="2">
        <v>4295</v>
      </c>
      <c r="C1748" s="22" t="s">
        <v>266</v>
      </c>
      <c r="D1748" s="22" t="s">
        <v>36</v>
      </c>
      <c r="E1748" s="22" t="s">
        <v>1546</v>
      </c>
      <c r="F1748" s="2">
        <v>45</v>
      </c>
      <c r="G1748" s="23" t="s">
        <v>1147</v>
      </c>
      <c r="H1748" s="23" t="s">
        <v>1455</v>
      </c>
      <c r="I1748" s="35">
        <v>40403</v>
      </c>
      <c r="J1748" s="25">
        <v>13</v>
      </c>
      <c r="K1748" s="56">
        <v>21.1</v>
      </c>
      <c r="L1748" s="11">
        <v>0</v>
      </c>
      <c r="M1748" s="11">
        <v>52.1</v>
      </c>
      <c r="N1748" s="11">
        <v>0</v>
      </c>
      <c r="O1748" s="11">
        <v>58.5</v>
      </c>
      <c r="P1748" s="11">
        <v>1</v>
      </c>
      <c r="Q1748" s="11" t="s">
        <v>76</v>
      </c>
      <c r="R1748" s="11">
        <v>2</v>
      </c>
      <c r="S1748" s="11"/>
      <c r="T1748" s="11"/>
      <c r="U1748" s="11"/>
      <c r="V1748" s="57"/>
      <c r="W1748" s="11"/>
      <c r="X1748" s="25">
        <v>4</v>
      </c>
      <c r="Y1748" s="25">
        <v>4.5</v>
      </c>
      <c r="AH1748" s="25">
        <v>113.1</v>
      </c>
      <c r="AI1748" s="56"/>
      <c r="AJ1748" s="11">
        <v>0.35090758222999147</v>
      </c>
      <c r="AK1748" s="11">
        <v>0.32904635616315075</v>
      </c>
      <c r="AL1748" s="11">
        <v>98.068469765702133</v>
      </c>
      <c r="AM1748" s="57">
        <v>1.6024838781347293</v>
      </c>
      <c r="AN1748" s="25">
        <v>32</v>
      </c>
      <c r="AQ1748" s="5">
        <v>4.9219291903726274</v>
      </c>
      <c r="AR1748" s="5">
        <v>1.5501405087398215</v>
      </c>
      <c r="AS1748" s="5">
        <v>-7.5125834538638454</v>
      </c>
      <c r="AT1748" s="5">
        <v>36.479652531614391</v>
      </c>
      <c r="AU1748" s="5">
        <f>AT1748/AR1748</f>
        <v>23.533126401083688</v>
      </c>
      <c r="AV1748" s="46"/>
      <c r="AW1748" s="41">
        <v>4295</v>
      </c>
      <c r="BH1748" s="12">
        <v>112</v>
      </c>
      <c r="BI1748" s="12">
        <v>112</v>
      </c>
      <c r="BJ1748" s="12">
        <v>165</v>
      </c>
      <c r="BK1748" s="47">
        <v>165</v>
      </c>
    </row>
    <row r="1749" spans="1:63" x14ac:dyDescent="0.3">
      <c r="A1749" s="13" t="s">
        <v>1604</v>
      </c>
      <c r="B1749" s="2">
        <v>4296</v>
      </c>
      <c r="C1749" s="22" t="s">
        <v>266</v>
      </c>
      <c r="D1749" s="22" t="s">
        <v>36</v>
      </c>
      <c r="E1749" s="22" t="s">
        <v>1546</v>
      </c>
      <c r="F1749" s="2">
        <v>46</v>
      </c>
      <c r="G1749" s="23" t="s">
        <v>1148</v>
      </c>
      <c r="H1749" s="23" t="s">
        <v>1455</v>
      </c>
      <c r="I1749" s="35">
        <v>40403</v>
      </c>
      <c r="K1749" s="56"/>
      <c r="L1749" s="11"/>
      <c r="M1749" s="11"/>
      <c r="N1749" s="11"/>
      <c r="O1749" s="11"/>
      <c r="P1749" s="11"/>
      <c r="Q1749" s="11"/>
      <c r="R1749" s="11"/>
      <c r="S1749" s="11"/>
      <c r="T1749" s="11"/>
      <c r="U1749" s="11"/>
      <c r="V1749" s="57"/>
      <c r="W1749" s="11"/>
      <c r="AI1749" s="56"/>
      <c r="AJ1749" s="11"/>
      <c r="AK1749" s="11"/>
      <c r="AL1749" s="11"/>
      <c r="AM1749" s="57"/>
      <c r="AV1749" s="46"/>
      <c r="AW1749" s="41">
        <v>4296</v>
      </c>
      <c r="AX1749" s="12">
        <v>130</v>
      </c>
      <c r="AY1749" s="12">
        <v>130</v>
      </c>
      <c r="AZ1749" s="12">
        <v>162</v>
      </c>
      <c r="BA1749" s="12">
        <v>162</v>
      </c>
      <c r="BB1749" s="12">
        <v>194</v>
      </c>
      <c r="BC1749" s="12">
        <v>194</v>
      </c>
      <c r="BD1749" s="12">
        <v>138</v>
      </c>
      <c r="BE1749" s="12">
        <v>138</v>
      </c>
      <c r="BF1749" s="12">
        <v>168</v>
      </c>
      <c r="BG1749" s="12">
        <v>168</v>
      </c>
      <c r="BH1749" s="12">
        <v>112</v>
      </c>
      <c r="BI1749" s="12">
        <v>112</v>
      </c>
      <c r="BJ1749" s="12">
        <v>161</v>
      </c>
      <c r="BK1749" s="47">
        <v>161</v>
      </c>
    </row>
    <row r="1750" spans="1:63" x14ac:dyDescent="0.3">
      <c r="A1750" s="13" t="s">
        <v>1604</v>
      </c>
      <c r="B1750" s="2">
        <v>4297</v>
      </c>
      <c r="C1750" s="22" t="s">
        <v>266</v>
      </c>
      <c r="D1750" s="22" t="s">
        <v>36</v>
      </c>
      <c r="E1750" s="22" t="s">
        <v>1546</v>
      </c>
      <c r="F1750" s="2">
        <v>47</v>
      </c>
      <c r="G1750" s="23" t="s">
        <v>1148</v>
      </c>
      <c r="H1750" s="23" t="s">
        <v>1453</v>
      </c>
      <c r="I1750" s="35">
        <v>40403</v>
      </c>
      <c r="K1750" s="56"/>
      <c r="L1750" s="11"/>
      <c r="M1750" s="11"/>
      <c r="N1750" s="11"/>
      <c r="O1750" s="11"/>
      <c r="P1750" s="11"/>
      <c r="Q1750" s="11"/>
      <c r="R1750" s="11"/>
      <c r="S1750" s="11"/>
      <c r="T1750" s="11"/>
      <c r="U1750" s="11"/>
      <c r="V1750" s="57"/>
      <c r="W1750" s="11"/>
      <c r="AI1750" s="56"/>
      <c r="AJ1750" s="11"/>
      <c r="AK1750" s="11"/>
      <c r="AL1750" s="11"/>
      <c r="AM1750" s="57"/>
      <c r="AV1750" s="46"/>
      <c r="AW1750" s="41">
        <v>4297</v>
      </c>
      <c r="AX1750" s="12">
        <v>128</v>
      </c>
      <c r="AY1750" s="12">
        <v>128</v>
      </c>
      <c r="AZ1750" s="12">
        <v>162</v>
      </c>
      <c r="BA1750" s="12">
        <v>162</v>
      </c>
      <c r="BB1750" s="12">
        <v>194</v>
      </c>
      <c r="BC1750" s="12">
        <v>194</v>
      </c>
      <c r="BD1750" s="12">
        <v>138</v>
      </c>
      <c r="BE1750" s="12">
        <v>146</v>
      </c>
      <c r="BF1750" s="12">
        <v>168</v>
      </c>
      <c r="BG1750" s="12">
        <v>170</v>
      </c>
      <c r="BH1750" s="12">
        <v>102</v>
      </c>
      <c r="BI1750" s="12">
        <v>112</v>
      </c>
      <c r="BJ1750" s="12">
        <v>161</v>
      </c>
      <c r="BK1750" s="47">
        <v>161</v>
      </c>
    </row>
    <row r="1751" spans="1:63" x14ac:dyDescent="0.3">
      <c r="A1751" s="13" t="s">
        <v>1604</v>
      </c>
      <c r="B1751" s="2">
        <v>4298</v>
      </c>
      <c r="C1751" s="22" t="s">
        <v>266</v>
      </c>
      <c r="D1751" s="22" t="s">
        <v>36</v>
      </c>
      <c r="E1751" s="22" t="s">
        <v>1546</v>
      </c>
      <c r="F1751" s="2">
        <v>48</v>
      </c>
      <c r="G1751" s="23" t="s">
        <v>1149</v>
      </c>
      <c r="H1751" s="23" t="s">
        <v>1456</v>
      </c>
      <c r="I1751" s="35">
        <v>40403</v>
      </c>
      <c r="K1751" s="56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57"/>
      <c r="W1751" s="11"/>
      <c r="AI1751" s="56"/>
      <c r="AJ1751" s="11"/>
      <c r="AK1751" s="11"/>
      <c r="AL1751" s="11"/>
      <c r="AM1751" s="57"/>
      <c r="AV1751" s="46"/>
      <c r="AW1751" s="41">
        <v>4298</v>
      </c>
      <c r="AX1751" s="12">
        <v>128</v>
      </c>
      <c r="AY1751" s="12">
        <v>128</v>
      </c>
      <c r="AZ1751" s="12">
        <v>162</v>
      </c>
      <c r="BA1751" s="12">
        <v>164</v>
      </c>
      <c r="BB1751" s="12">
        <v>194</v>
      </c>
      <c r="BC1751" s="12">
        <v>194</v>
      </c>
      <c r="BD1751" s="12">
        <v>138</v>
      </c>
      <c r="BE1751" s="12">
        <v>146</v>
      </c>
      <c r="BF1751" s="12">
        <v>168</v>
      </c>
      <c r="BG1751" s="12">
        <v>168</v>
      </c>
      <c r="BH1751" s="12">
        <v>112</v>
      </c>
      <c r="BI1751" s="12">
        <v>112</v>
      </c>
      <c r="BJ1751" s="12">
        <v>165</v>
      </c>
      <c r="BK1751" s="47">
        <v>171</v>
      </c>
    </row>
    <row r="1752" spans="1:63" x14ac:dyDescent="0.3">
      <c r="A1752" s="13" t="s">
        <v>1604</v>
      </c>
      <c r="B1752" s="2">
        <v>4299</v>
      </c>
      <c r="C1752" s="22" t="s">
        <v>266</v>
      </c>
      <c r="D1752" s="22" t="s">
        <v>36</v>
      </c>
      <c r="E1752" s="22" t="s">
        <v>1546</v>
      </c>
      <c r="F1752" s="2">
        <v>49</v>
      </c>
      <c r="G1752" s="23" t="s">
        <v>1148</v>
      </c>
      <c r="H1752" s="23" t="s">
        <v>1453</v>
      </c>
      <c r="I1752" s="35">
        <v>40403</v>
      </c>
      <c r="K1752" s="56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57"/>
      <c r="W1752" s="11"/>
      <c r="AI1752" s="46"/>
      <c r="AJ1752" s="12"/>
      <c r="AK1752" s="12"/>
      <c r="AL1752" s="12"/>
      <c r="AM1752" s="47"/>
      <c r="AV1752" s="46"/>
      <c r="AW1752" s="41">
        <v>4299</v>
      </c>
      <c r="AX1752" s="12">
        <v>130</v>
      </c>
      <c r="AY1752" s="12">
        <v>130</v>
      </c>
      <c r="AZ1752" s="12">
        <v>162</v>
      </c>
      <c r="BA1752" s="12">
        <v>162</v>
      </c>
      <c r="BB1752" s="12">
        <v>190</v>
      </c>
      <c r="BC1752" s="12">
        <v>194</v>
      </c>
      <c r="BD1752" s="12">
        <v>138</v>
      </c>
      <c r="BE1752" s="12">
        <v>146</v>
      </c>
      <c r="BF1752" s="12">
        <v>166</v>
      </c>
      <c r="BG1752" s="12">
        <v>168</v>
      </c>
      <c r="BH1752" s="12">
        <v>112</v>
      </c>
      <c r="BI1752" s="12">
        <v>114</v>
      </c>
      <c r="BJ1752" s="12">
        <v>159</v>
      </c>
      <c r="BK1752" s="47">
        <v>169</v>
      </c>
    </row>
    <row r="1753" spans="1:63" x14ac:dyDescent="0.3">
      <c r="A1753" s="13" t="s">
        <v>1604</v>
      </c>
      <c r="B1753" s="2">
        <v>4300</v>
      </c>
      <c r="C1753" s="22" t="s">
        <v>266</v>
      </c>
      <c r="D1753" s="22" t="s">
        <v>36</v>
      </c>
      <c r="E1753" s="22" t="s">
        <v>1546</v>
      </c>
      <c r="F1753" s="2">
        <v>50</v>
      </c>
      <c r="G1753" s="23" t="s">
        <v>1149</v>
      </c>
      <c r="H1753" s="23" t="s">
        <v>1451</v>
      </c>
      <c r="I1753" s="35">
        <v>40403</v>
      </c>
      <c r="K1753" s="56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57"/>
      <c r="W1753" s="11"/>
      <c r="AI1753" s="56"/>
      <c r="AJ1753" s="11"/>
      <c r="AK1753" s="11"/>
      <c r="AL1753" s="11"/>
      <c r="AM1753" s="57"/>
      <c r="AV1753" s="46"/>
      <c r="AW1753" s="41">
        <v>4300</v>
      </c>
      <c r="AX1753" s="12">
        <v>130</v>
      </c>
      <c r="AY1753" s="12">
        <v>130</v>
      </c>
      <c r="AZ1753" s="12">
        <v>162</v>
      </c>
      <c r="BA1753" s="12">
        <v>162</v>
      </c>
      <c r="BB1753" s="12">
        <v>192</v>
      </c>
      <c r="BC1753" s="12">
        <v>194</v>
      </c>
      <c r="BD1753" s="12">
        <v>138</v>
      </c>
      <c r="BE1753" s="12">
        <v>146</v>
      </c>
      <c r="BF1753" s="12">
        <v>166</v>
      </c>
      <c r="BG1753" s="12">
        <v>168</v>
      </c>
      <c r="BH1753" s="12">
        <v>112</v>
      </c>
      <c r="BI1753" s="12">
        <v>112</v>
      </c>
      <c r="BJ1753" s="12">
        <v>163</v>
      </c>
      <c r="BK1753" s="47">
        <v>163</v>
      </c>
    </row>
    <row r="1754" spans="1:63" x14ac:dyDescent="0.3">
      <c r="A1754" s="13" t="s">
        <v>1613</v>
      </c>
      <c r="B1754" s="2">
        <v>4301</v>
      </c>
      <c r="C1754" s="22" t="s">
        <v>78</v>
      </c>
      <c r="D1754" s="22" t="s">
        <v>36</v>
      </c>
      <c r="E1754" s="21" t="s">
        <v>140</v>
      </c>
      <c r="F1754" s="2">
        <v>1</v>
      </c>
      <c r="G1754" s="23" t="s">
        <v>773</v>
      </c>
      <c r="H1754" s="23" t="s">
        <v>774</v>
      </c>
      <c r="I1754" s="35">
        <v>40450</v>
      </c>
      <c r="J1754" s="25">
        <v>9.1</v>
      </c>
      <c r="K1754" s="56">
        <v>23.6</v>
      </c>
      <c r="L1754" s="11">
        <v>0</v>
      </c>
      <c r="M1754" s="11">
        <v>40.9</v>
      </c>
      <c r="N1754" s="11">
        <v>0</v>
      </c>
      <c r="O1754" s="11">
        <v>39.1</v>
      </c>
      <c r="P1754" s="11">
        <v>5</v>
      </c>
      <c r="Q1754" s="11">
        <v>44.1</v>
      </c>
      <c r="R1754" s="11">
        <v>20</v>
      </c>
      <c r="S1754" s="11"/>
      <c r="T1754" s="11"/>
      <c r="U1754" s="11"/>
      <c r="V1754" s="57"/>
      <c r="W1754" s="11"/>
      <c r="X1754" s="25">
        <v>4</v>
      </c>
      <c r="Y1754" s="25">
        <v>3</v>
      </c>
      <c r="AH1754" s="25">
        <v>65.900000000000006</v>
      </c>
      <c r="AI1754" s="56"/>
      <c r="AJ1754" s="11">
        <v>0.50168795587459181</v>
      </c>
      <c r="AK1754" s="11">
        <v>4.3343948577214899</v>
      </c>
      <c r="AL1754" s="11">
        <v>95.138756402166109</v>
      </c>
      <c r="AM1754" s="57">
        <v>0.52684874011241467</v>
      </c>
      <c r="AN1754" s="25">
        <v>37</v>
      </c>
      <c r="AQ1754" s="5">
        <v>9.3039158430315858</v>
      </c>
      <c r="AR1754" s="5">
        <v>1.4608974879440781</v>
      </c>
      <c r="AS1754" s="5">
        <v>-8.3097269004751624</v>
      </c>
      <c r="AT1754" s="5">
        <v>38.2345023290586</v>
      </c>
      <c r="AU1754" s="5">
        <f>AT1754/AR1754</f>
        <v>26.171926945309515</v>
      </c>
      <c r="AV1754" s="46"/>
      <c r="AW1754" s="41">
        <v>4301</v>
      </c>
      <c r="AX1754" s="12">
        <v>130</v>
      </c>
      <c r="AY1754" s="12">
        <v>130</v>
      </c>
      <c r="AZ1754" s="12">
        <v>160</v>
      </c>
      <c r="BA1754" s="12">
        <v>160</v>
      </c>
      <c r="BB1754" s="12">
        <v>194</v>
      </c>
      <c r="BC1754" s="12">
        <v>196</v>
      </c>
      <c r="BD1754" s="12">
        <v>138</v>
      </c>
      <c r="BE1754" s="12">
        <v>138</v>
      </c>
      <c r="BF1754" s="12">
        <v>166</v>
      </c>
      <c r="BG1754" s="12">
        <v>168</v>
      </c>
      <c r="BH1754" s="12">
        <v>112</v>
      </c>
      <c r="BI1754" s="12">
        <v>116</v>
      </c>
      <c r="BJ1754" s="12">
        <v>163</v>
      </c>
      <c r="BK1754" s="47">
        <v>163</v>
      </c>
    </row>
    <row r="1755" spans="1:63" x14ac:dyDescent="0.3">
      <c r="A1755" s="13" t="s">
        <v>1613</v>
      </c>
      <c r="B1755" s="2">
        <v>4302</v>
      </c>
      <c r="C1755" s="22" t="s">
        <v>78</v>
      </c>
      <c r="D1755" s="22" t="s">
        <v>36</v>
      </c>
      <c r="E1755" s="21" t="s">
        <v>140</v>
      </c>
      <c r="F1755" s="2">
        <v>2</v>
      </c>
      <c r="G1755" s="23" t="s">
        <v>773</v>
      </c>
      <c r="H1755" s="23" t="s">
        <v>775</v>
      </c>
      <c r="I1755" s="35">
        <v>40450</v>
      </c>
      <c r="K1755" s="56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57"/>
      <c r="W1755" s="11"/>
      <c r="AI1755" s="56"/>
      <c r="AJ1755" s="11"/>
      <c r="AK1755" s="11"/>
      <c r="AL1755" s="11"/>
      <c r="AM1755" s="57"/>
      <c r="AV1755" s="46"/>
      <c r="AW1755" s="41">
        <v>4302</v>
      </c>
      <c r="AX1755" s="12">
        <v>130</v>
      </c>
      <c r="AY1755" s="12">
        <v>130</v>
      </c>
      <c r="AZ1755" s="12">
        <v>162</v>
      </c>
      <c r="BA1755" s="12">
        <v>162</v>
      </c>
      <c r="BB1755" s="12">
        <v>194</v>
      </c>
      <c r="BC1755" s="12">
        <v>194</v>
      </c>
      <c r="BD1755" s="12">
        <v>138</v>
      </c>
      <c r="BE1755" s="12">
        <v>138</v>
      </c>
      <c r="BF1755" s="12">
        <v>168</v>
      </c>
      <c r="BG1755" s="12">
        <v>168</v>
      </c>
      <c r="BH1755" s="12">
        <v>106</v>
      </c>
      <c r="BI1755" s="12">
        <v>112</v>
      </c>
      <c r="BJ1755" s="12">
        <v>161</v>
      </c>
      <c r="BK1755" s="47">
        <v>161</v>
      </c>
    </row>
    <row r="1756" spans="1:63" x14ac:dyDescent="0.3">
      <c r="A1756" s="13" t="s">
        <v>1613</v>
      </c>
      <c r="B1756" s="2">
        <v>4303</v>
      </c>
      <c r="C1756" s="22" t="s">
        <v>78</v>
      </c>
      <c r="D1756" s="22" t="s">
        <v>36</v>
      </c>
      <c r="E1756" s="21" t="s">
        <v>140</v>
      </c>
      <c r="F1756" s="2">
        <v>3</v>
      </c>
      <c r="G1756" s="23" t="s">
        <v>776</v>
      </c>
      <c r="H1756" s="23" t="s">
        <v>777</v>
      </c>
      <c r="I1756" s="35">
        <v>40450</v>
      </c>
      <c r="K1756" s="56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57"/>
      <c r="W1756" s="11"/>
      <c r="AI1756" s="46"/>
      <c r="AJ1756" s="12"/>
      <c r="AK1756" s="12"/>
      <c r="AL1756" s="12"/>
      <c r="AM1756" s="47"/>
      <c r="AV1756" s="46"/>
      <c r="AW1756" s="41">
        <v>4303</v>
      </c>
      <c r="AX1756" s="12">
        <v>130</v>
      </c>
      <c r="AY1756" s="12">
        <v>130</v>
      </c>
      <c r="AZ1756" s="12">
        <v>162</v>
      </c>
      <c r="BA1756" s="12">
        <v>162</v>
      </c>
      <c r="BB1756" s="12">
        <v>194</v>
      </c>
      <c r="BC1756" s="12">
        <v>194</v>
      </c>
      <c r="BD1756" s="12">
        <v>138</v>
      </c>
      <c r="BE1756" s="12">
        <v>138</v>
      </c>
      <c r="BF1756" s="12">
        <v>168</v>
      </c>
      <c r="BG1756" s="12">
        <v>168</v>
      </c>
      <c r="BH1756" s="12">
        <v>110</v>
      </c>
      <c r="BI1756" s="12">
        <v>114</v>
      </c>
      <c r="BJ1756" s="12">
        <v>163</v>
      </c>
      <c r="BK1756" s="47">
        <v>165</v>
      </c>
    </row>
    <row r="1757" spans="1:63" x14ac:dyDescent="0.3">
      <c r="A1757" s="13" t="s">
        <v>1613</v>
      </c>
      <c r="B1757" s="2">
        <v>4304</v>
      </c>
      <c r="C1757" s="22" t="s">
        <v>78</v>
      </c>
      <c r="D1757" s="22" t="s">
        <v>36</v>
      </c>
      <c r="E1757" s="21" t="s">
        <v>140</v>
      </c>
      <c r="F1757" s="2">
        <v>4</v>
      </c>
      <c r="G1757" s="23" t="s">
        <v>778</v>
      </c>
      <c r="H1757" s="23" t="s">
        <v>779</v>
      </c>
      <c r="I1757" s="35">
        <v>40450</v>
      </c>
      <c r="K1757" s="56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57"/>
      <c r="W1757" s="11"/>
      <c r="AI1757" s="56"/>
      <c r="AJ1757" s="11"/>
      <c r="AK1757" s="11"/>
      <c r="AL1757" s="11"/>
      <c r="AM1757" s="57"/>
      <c r="AV1757" s="46"/>
      <c r="AW1757" s="41">
        <v>4304</v>
      </c>
      <c r="AX1757" s="12">
        <v>130</v>
      </c>
      <c r="AY1757" s="12">
        <v>130</v>
      </c>
      <c r="AZ1757" s="12">
        <v>160</v>
      </c>
      <c r="BA1757" s="12">
        <v>162</v>
      </c>
      <c r="BB1757" s="12">
        <v>194</v>
      </c>
      <c r="BC1757" s="12">
        <v>194</v>
      </c>
      <c r="BD1757" s="12">
        <v>138</v>
      </c>
      <c r="BE1757" s="12">
        <v>138</v>
      </c>
      <c r="BF1757" s="12">
        <v>168</v>
      </c>
      <c r="BG1757" s="12">
        <v>168</v>
      </c>
      <c r="BH1757" s="12">
        <v>112</v>
      </c>
      <c r="BI1757" s="12">
        <v>112</v>
      </c>
      <c r="BJ1757" s="12">
        <v>163</v>
      </c>
      <c r="BK1757" s="47">
        <v>163</v>
      </c>
    </row>
    <row r="1758" spans="1:63" x14ac:dyDescent="0.3">
      <c r="A1758" s="13" t="s">
        <v>1613</v>
      </c>
      <c r="B1758" s="2">
        <v>4305</v>
      </c>
      <c r="C1758" s="22" t="s">
        <v>78</v>
      </c>
      <c r="D1758" s="22" t="s">
        <v>36</v>
      </c>
      <c r="E1758" s="21" t="s">
        <v>140</v>
      </c>
      <c r="F1758" s="2">
        <v>5</v>
      </c>
      <c r="G1758" s="23" t="s">
        <v>778</v>
      </c>
      <c r="H1758" s="23" t="s">
        <v>779</v>
      </c>
      <c r="I1758" s="35">
        <v>40450</v>
      </c>
      <c r="J1758" s="25">
        <v>11.2</v>
      </c>
      <c r="K1758" s="56">
        <v>12.1</v>
      </c>
      <c r="L1758" s="11">
        <v>0</v>
      </c>
      <c r="M1758" s="11">
        <v>37</v>
      </c>
      <c r="N1758" s="11">
        <v>0</v>
      </c>
      <c r="O1758" s="11">
        <v>49.1</v>
      </c>
      <c r="P1758" s="11">
        <v>2</v>
      </c>
      <c r="Q1758" s="11">
        <v>50.4</v>
      </c>
      <c r="R1758" s="11">
        <v>1</v>
      </c>
      <c r="S1758" s="11">
        <v>51.7</v>
      </c>
      <c r="T1758" s="11">
        <v>5</v>
      </c>
      <c r="U1758" s="11"/>
      <c r="V1758" s="57"/>
      <c r="W1758" s="11"/>
      <c r="X1758" s="25">
        <v>4</v>
      </c>
      <c r="Y1758" s="25">
        <v>3</v>
      </c>
      <c r="AH1758" s="25">
        <v>81.900000000000006</v>
      </c>
      <c r="AI1758" s="56"/>
      <c r="AJ1758" s="11"/>
      <c r="AK1758" s="11"/>
      <c r="AL1758" s="11"/>
      <c r="AM1758" s="57"/>
      <c r="AQ1758" s="5">
        <v>8.1401523359125534</v>
      </c>
      <c r="AR1758" s="5">
        <v>1.3094499726206519</v>
      </c>
      <c r="AS1758" s="5">
        <v>-7.7228890380644799</v>
      </c>
      <c r="AT1758" s="5">
        <v>37.667736922638127</v>
      </c>
      <c r="AU1758" s="5">
        <f>AT1758/AR1758</f>
        <v>28.766075612077227</v>
      </c>
      <c r="AV1758" s="46"/>
      <c r="AW1758" s="41">
        <v>4305</v>
      </c>
      <c r="BH1758" s="12">
        <v>108</v>
      </c>
      <c r="BI1758" s="12">
        <v>108</v>
      </c>
      <c r="BJ1758" s="12">
        <v>161</v>
      </c>
      <c r="BK1758" s="47">
        <v>161</v>
      </c>
    </row>
    <row r="1759" spans="1:63" x14ac:dyDescent="0.3">
      <c r="A1759" s="13" t="s">
        <v>1613</v>
      </c>
      <c r="B1759" s="2">
        <v>4306</v>
      </c>
      <c r="C1759" s="22" t="s">
        <v>78</v>
      </c>
      <c r="D1759" s="22" t="s">
        <v>36</v>
      </c>
      <c r="E1759" s="21" t="s">
        <v>140</v>
      </c>
      <c r="F1759" s="2">
        <v>6</v>
      </c>
      <c r="G1759" s="23" t="s">
        <v>780</v>
      </c>
      <c r="H1759" s="23" t="s">
        <v>781</v>
      </c>
      <c r="I1759" s="35">
        <v>40450</v>
      </c>
      <c r="K1759" s="56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57"/>
      <c r="W1759" s="11"/>
      <c r="AI1759" s="56"/>
      <c r="AJ1759" s="11"/>
      <c r="AK1759" s="11"/>
      <c r="AL1759" s="11"/>
      <c r="AM1759" s="57"/>
      <c r="AV1759" s="46"/>
      <c r="AW1759" s="41">
        <v>4306</v>
      </c>
      <c r="AX1759" s="12">
        <v>130</v>
      </c>
      <c r="AY1759" s="12">
        <v>130</v>
      </c>
      <c r="AZ1759" s="12">
        <v>162</v>
      </c>
      <c r="BA1759" s="12">
        <v>164</v>
      </c>
      <c r="BB1759" s="12">
        <v>194</v>
      </c>
      <c r="BC1759" s="12">
        <v>194</v>
      </c>
      <c r="BD1759" s="12">
        <v>138</v>
      </c>
      <c r="BE1759" s="12">
        <v>138</v>
      </c>
      <c r="BF1759" s="12">
        <v>168</v>
      </c>
      <c r="BG1759" s="12">
        <v>168</v>
      </c>
      <c r="BK1759" s="47"/>
    </row>
    <row r="1760" spans="1:63" x14ac:dyDescent="0.3">
      <c r="A1760" s="13" t="s">
        <v>1613</v>
      </c>
      <c r="B1760" s="2">
        <v>4307</v>
      </c>
      <c r="C1760" s="22" t="s">
        <v>78</v>
      </c>
      <c r="D1760" s="22" t="s">
        <v>36</v>
      </c>
      <c r="E1760" s="21" t="s">
        <v>140</v>
      </c>
      <c r="F1760" s="2">
        <v>7</v>
      </c>
      <c r="G1760" s="23" t="s">
        <v>782</v>
      </c>
      <c r="H1760" s="23" t="s">
        <v>783</v>
      </c>
      <c r="I1760" s="35">
        <v>40450</v>
      </c>
      <c r="K1760" s="56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57"/>
      <c r="W1760" s="11"/>
      <c r="AI1760" s="56"/>
      <c r="AJ1760" s="11"/>
      <c r="AK1760" s="11"/>
      <c r="AL1760" s="11"/>
      <c r="AM1760" s="57"/>
      <c r="AV1760" s="46"/>
      <c r="AW1760" s="41">
        <v>4307</v>
      </c>
      <c r="AX1760" s="12">
        <v>130</v>
      </c>
      <c r="AY1760" s="12">
        <v>130</v>
      </c>
      <c r="AZ1760" s="12">
        <v>162</v>
      </c>
      <c r="BA1760" s="12">
        <v>162</v>
      </c>
      <c r="BB1760" s="12">
        <v>192</v>
      </c>
      <c r="BC1760" s="12">
        <v>194</v>
      </c>
      <c r="BD1760" s="12">
        <v>138</v>
      </c>
      <c r="BE1760" s="12">
        <v>138</v>
      </c>
      <c r="BF1760" s="12">
        <v>168</v>
      </c>
      <c r="BG1760" s="12">
        <v>172</v>
      </c>
      <c r="BH1760" s="12">
        <v>110</v>
      </c>
      <c r="BI1760" s="12">
        <v>110</v>
      </c>
      <c r="BJ1760" s="12">
        <v>163</v>
      </c>
      <c r="BK1760" s="47">
        <v>165</v>
      </c>
    </row>
    <row r="1761" spans="1:63" x14ac:dyDescent="0.3">
      <c r="A1761" s="13" t="s">
        <v>1613</v>
      </c>
      <c r="B1761" s="2">
        <v>4308</v>
      </c>
      <c r="C1761" s="22" t="s">
        <v>78</v>
      </c>
      <c r="D1761" s="22" t="s">
        <v>36</v>
      </c>
      <c r="E1761" s="21" t="s">
        <v>140</v>
      </c>
      <c r="F1761" s="2">
        <v>8</v>
      </c>
      <c r="G1761" s="23" t="s">
        <v>782</v>
      </c>
      <c r="H1761" s="23" t="s">
        <v>781</v>
      </c>
      <c r="I1761" s="35">
        <v>40450</v>
      </c>
      <c r="K1761" s="56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57"/>
      <c r="W1761" s="11"/>
      <c r="AI1761" s="56"/>
      <c r="AJ1761" s="11"/>
      <c r="AK1761" s="11"/>
      <c r="AL1761" s="11"/>
      <c r="AM1761" s="57"/>
      <c r="AV1761" s="46"/>
      <c r="AW1761" s="41">
        <v>4308</v>
      </c>
      <c r="AX1761" s="12">
        <v>130</v>
      </c>
      <c r="AY1761" s="12">
        <v>130</v>
      </c>
      <c r="AZ1761" s="12">
        <v>162</v>
      </c>
      <c r="BA1761" s="12">
        <v>162</v>
      </c>
      <c r="BB1761" s="12">
        <v>196</v>
      </c>
      <c r="BC1761" s="12">
        <v>196</v>
      </c>
      <c r="BD1761" s="12">
        <v>138</v>
      </c>
      <c r="BE1761" s="12">
        <v>138</v>
      </c>
      <c r="BF1761" s="12">
        <v>168</v>
      </c>
      <c r="BG1761" s="12">
        <v>168</v>
      </c>
      <c r="BH1761" s="12">
        <v>112</v>
      </c>
      <c r="BI1761" s="12">
        <v>112</v>
      </c>
      <c r="BJ1761" s="12">
        <v>165</v>
      </c>
      <c r="BK1761" s="47">
        <v>165</v>
      </c>
    </row>
    <row r="1762" spans="1:63" x14ac:dyDescent="0.3">
      <c r="A1762" s="13" t="s">
        <v>1613</v>
      </c>
      <c r="B1762" s="2">
        <v>4309</v>
      </c>
      <c r="C1762" s="22" t="s">
        <v>78</v>
      </c>
      <c r="D1762" s="22" t="s">
        <v>36</v>
      </c>
      <c r="E1762" s="21" t="s">
        <v>140</v>
      </c>
      <c r="F1762" s="2">
        <v>9</v>
      </c>
      <c r="G1762" s="23" t="s">
        <v>782</v>
      </c>
      <c r="H1762" s="23" t="s">
        <v>779</v>
      </c>
      <c r="I1762" s="35">
        <v>40450</v>
      </c>
      <c r="J1762" s="25">
        <v>11.2</v>
      </c>
      <c r="K1762" s="56">
        <v>21.5</v>
      </c>
      <c r="L1762" s="11">
        <v>0</v>
      </c>
      <c r="M1762" s="11">
        <v>46.2</v>
      </c>
      <c r="N1762" s="11">
        <v>0</v>
      </c>
      <c r="O1762" s="11">
        <v>44</v>
      </c>
      <c r="P1762" s="11">
        <v>1</v>
      </c>
      <c r="Q1762" s="11">
        <v>46.5</v>
      </c>
      <c r="R1762" s="11">
        <v>10</v>
      </c>
      <c r="S1762" s="11"/>
      <c r="T1762" s="11"/>
      <c r="U1762" s="11"/>
      <c r="V1762" s="57"/>
      <c r="W1762" s="11"/>
      <c r="X1762" s="25">
        <v>4</v>
      </c>
      <c r="Y1762" s="25">
        <v>3</v>
      </c>
      <c r="AH1762" s="25">
        <v>80.099999999999994</v>
      </c>
      <c r="AI1762" s="56"/>
      <c r="AJ1762" s="11"/>
      <c r="AK1762" s="11"/>
      <c r="AL1762" s="11"/>
      <c r="AM1762" s="57"/>
      <c r="AQ1762" s="5">
        <v>8.2404425357581346</v>
      </c>
      <c r="AR1762" s="5">
        <v>1.0074342369004639</v>
      </c>
      <c r="AS1762" s="5">
        <v>-8.6147717709112861</v>
      </c>
      <c r="AT1762" s="5">
        <v>36.618565846866105</v>
      </c>
      <c r="AU1762" s="5">
        <f>AT1762/AR1762</f>
        <v>36.348343649238195</v>
      </c>
      <c r="AV1762" s="46"/>
      <c r="AW1762" s="41">
        <v>4309</v>
      </c>
      <c r="BH1762" s="12">
        <v>110</v>
      </c>
      <c r="BI1762" s="12">
        <v>118</v>
      </c>
      <c r="BJ1762" s="12">
        <v>165</v>
      </c>
      <c r="BK1762" s="47">
        <v>165</v>
      </c>
    </row>
    <row r="1763" spans="1:63" x14ac:dyDescent="0.3">
      <c r="A1763" s="13" t="s">
        <v>1613</v>
      </c>
      <c r="B1763" s="2">
        <v>4310</v>
      </c>
      <c r="C1763" s="22" t="s">
        <v>78</v>
      </c>
      <c r="D1763" s="22" t="s">
        <v>36</v>
      </c>
      <c r="E1763" s="21" t="s">
        <v>140</v>
      </c>
      <c r="F1763" s="2">
        <v>10</v>
      </c>
      <c r="G1763" s="23" t="s">
        <v>784</v>
      </c>
      <c r="H1763" s="23" t="s">
        <v>779</v>
      </c>
      <c r="I1763" s="35">
        <v>40450</v>
      </c>
      <c r="K1763" s="56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57"/>
      <c r="W1763" s="11"/>
      <c r="AI1763" s="56"/>
      <c r="AJ1763" s="11"/>
      <c r="AK1763" s="11"/>
      <c r="AL1763" s="11"/>
      <c r="AM1763" s="57"/>
      <c r="AV1763" s="46"/>
      <c r="AW1763" s="41">
        <v>4310</v>
      </c>
      <c r="BH1763" s="12">
        <v>112</v>
      </c>
      <c r="BI1763" s="12">
        <v>112</v>
      </c>
      <c r="BJ1763" s="12">
        <v>161</v>
      </c>
      <c r="BK1763" s="47">
        <v>161</v>
      </c>
    </row>
    <row r="1764" spans="1:63" x14ac:dyDescent="0.3">
      <c r="A1764" s="13" t="s">
        <v>1613</v>
      </c>
      <c r="B1764" s="2">
        <v>4311</v>
      </c>
      <c r="C1764" s="22" t="s">
        <v>78</v>
      </c>
      <c r="D1764" s="22" t="s">
        <v>36</v>
      </c>
      <c r="E1764" s="21" t="s">
        <v>140</v>
      </c>
      <c r="F1764" s="2">
        <v>11</v>
      </c>
      <c r="G1764" s="23" t="s">
        <v>785</v>
      </c>
      <c r="H1764" s="23" t="s">
        <v>781</v>
      </c>
      <c r="I1764" s="35">
        <v>40450</v>
      </c>
      <c r="K1764" s="56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57"/>
      <c r="W1764" s="11"/>
      <c r="AI1764" s="56"/>
      <c r="AJ1764" s="11"/>
      <c r="AK1764" s="11"/>
      <c r="AL1764" s="11"/>
      <c r="AM1764" s="57"/>
      <c r="AV1764" s="46"/>
      <c r="AW1764" s="41"/>
      <c r="BK1764" s="47"/>
    </row>
    <row r="1765" spans="1:63" x14ac:dyDescent="0.3">
      <c r="A1765" s="13" t="s">
        <v>1613</v>
      </c>
      <c r="B1765" s="2">
        <v>4312</v>
      </c>
      <c r="C1765" s="22" t="s">
        <v>78</v>
      </c>
      <c r="D1765" s="22" t="s">
        <v>36</v>
      </c>
      <c r="E1765" s="21" t="s">
        <v>140</v>
      </c>
      <c r="F1765" s="2">
        <v>12</v>
      </c>
      <c r="G1765" s="23" t="s">
        <v>786</v>
      </c>
      <c r="H1765" s="23" t="s">
        <v>781</v>
      </c>
      <c r="I1765" s="35">
        <v>40450</v>
      </c>
      <c r="K1765" s="56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57"/>
      <c r="W1765" s="11"/>
      <c r="AI1765" s="56"/>
      <c r="AJ1765" s="11"/>
      <c r="AK1765" s="11"/>
      <c r="AL1765" s="11"/>
      <c r="AM1765" s="57"/>
      <c r="AV1765" s="46"/>
      <c r="AW1765" s="41">
        <v>4312</v>
      </c>
      <c r="BH1765" s="12">
        <v>112</v>
      </c>
      <c r="BI1765" s="12">
        <v>112</v>
      </c>
      <c r="BJ1765" s="12">
        <v>163</v>
      </c>
      <c r="BK1765" s="47">
        <v>163</v>
      </c>
    </row>
    <row r="1766" spans="1:63" x14ac:dyDescent="0.3">
      <c r="A1766" s="13" t="s">
        <v>1613</v>
      </c>
      <c r="B1766" s="2">
        <v>4313</v>
      </c>
      <c r="C1766" s="22" t="s">
        <v>78</v>
      </c>
      <c r="D1766" s="22" t="s">
        <v>36</v>
      </c>
      <c r="E1766" s="21" t="s">
        <v>140</v>
      </c>
      <c r="F1766" s="2">
        <v>13</v>
      </c>
      <c r="G1766" s="23" t="s">
        <v>787</v>
      </c>
      <c r="H1766" s="23" t="s">
        <v>781</v>
      </c>
      <c r="I1766" s="35">
        <v>40450</v>
      </c>
      <c r="J1766" s="25">
        <v>10</v>
      </c>
      <c r="K1766" s="56">
        <v>26.5</v>
      </c>
      <c r="L1766" s="11">
        <v>0</v>
      </c>
      <c r="M1766" s="11">
        <v>41.7</v>
      </c>
      <c r="N1766" s="11">
        <v>0</v>
      </c>
      <c r="O1766" s="11">
        <v>41.3</v>
      </c>
      <c r="P1766" s="11">
        <v>1</v>
      </c>
      <c r="Q1766" s="11"/>
      <c r="R1766" s="11"/>
      <c r="S1766" s="11"/>
      <c r="T1766" s="11"/>
      <c r="U1766" s="11"/>
      <c r="V1766" s="57"/>
      <c r="W1766" s="11"/>
      <c r="X1766" s="25">
        <v>4</v>
      </c>
      <c r="Y1766" s="25">
        <v>3</v>
      </c>
      <c r="AH1766" s="25">
        <v>60.4</v>
      </c>
      <c r="AI1766" s="56"/>
      <c r="AJ1766" s="11">
        <v>0.43586136334568015</v>
      </c>
      <c r="AK1766" s="11">
        <v>0.46531542917868129</v>
      </c>
      <c r="AL1766" s="11">
        <v>98.857346257615546</v>
      </c>
      <c r="AM1766" s="57">
        <v>0.67733831320577564</v>
      </c>
      <c r="AN1766" s="25">
        <v>37</v>
      </c>
      <c r="AQ1766" s="5">
        <v>8.5025872165426293</v>
      </c>
      <c r="AR1766" s="5">
        <v>1.5310305497794379</v>
      </c>
      <c r="AS1766" s="5">
        <v>-8.3922603220455425</v>
      </c>
      <c r="AT1766" s="5">
        <v>38.340752259840329</v>
      </c>
      <c r="AU1766" s="5">
        <f>AT1766/AR1766</f>
        <v>25.04244756276336</v>
      </c>
      <c r="AV1766" s="46"/>
      <c r="AW1766" s="41">
        <v>4313</v>
      </c>
      <c r="AX1766" s="12">
        <v>130</v>
      </c>
      <c r="AY1766" s="12">
        <v>130</v>
      </c>
      <c r="AZ1766" s="12">
        <v>162</v>
      </c>
      <c r="BA1766" s="12">
        <v>162</v>
      </c>
      <c r="BB1766" s="12">
        <v>194</v>
      </c>
      <c r="BC1766" s="12">
        <v>194</v>
      </c>
      <c r="BD1766" s="12">
        <v>138</v>
      </c>
      <c r="BE1766" s="12">
        <v>138</v>
      </c>
      <c r="BF1766" s="12">
        <v>168</v>
      </c>
      <c r="BG1766" s="12">
        <v>168</v>
      </c>
      <c r="BH1766" s="12">
        <v>112</v>
      </c>
      <c r="BI1766" s="12">
        <v>112</v>
      </c>
      <c r="BJ1766" s="12">
        <v>161</v>
      </c>
      <c r="BK1766" s="47">
        <v>161</v>
      </c>
    </row>
    <row r="1767" spans="1:63" x14ac:dyDescent="0.3">
      <c r="A1767" s="13" t="s">
        <v>1613</v>
      </c>
      <c r="B1767" s="2">
        <v>4314</v>
      </c>
      <c r="C1767" s="22" t="s">
        <v>78</v>
      </c>
      <c r="D1767" s="22" t="s">
        <v>36</v>
      </c>
      <c r="E1767" s="21" t="s">
        <v>140</v>
      </c>
      <c r="F1767" s="2">
        <v>14</v>
      </c>
      <c r="G1767" s="23" t="s">
        <v>788</v>
      </c>
      <c r="H1767" s="23" t="s">
        <v>783</v>
      </c>
      <c r="I1767" s="35">
        <v>40450</v>
      </c>
      <c r="K1767" s="56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57"/>
      <c r="W1767" s="11"/>
      <c r="AI1767" s="56"/>
      <c r="AJ1767" s="11"/>
      <c r="AK1767" s="11"/>
      <c r="AL1767" s="11"/>
      <c r="AM1767" s="57"/>
      <c r="AV1767" s="46"/>
      <c r="AW1767" s="41">
        <v>4314</v>
      </c>
      <c r="AX1767" s="12">
        <v>130</v>
      </c>
      <c r="AY1767" s="12">
        <v>130</v>
      </c>
      <c r="AZ1767" s="12">
        <v>162</v>
      </c>
      <c r="BA1767" s="12">
        <v>162</v>
      </c>
      <c r="BB1767" s="12">
        <v>194</v>
      </c>
      <c r="BC1767" s="12">
        <v>194</v>
      </c>
      <c r="BD1767" s="12">
        <v>138</v>
      </c>
      <c r="BE1767" s="12">
        <v>138</v>
      </c>
      <c r="BF1767" s="12">
        <v>168</v>
      </c>
      <c r="BG1767" s="12">
        <v>168</v>
      </c>
      <c r="BH1767" s="12">
        <v>104</v>
      </c>
      <c r="BI1767" s="12">
        <v>104</v>
      </c>
      <c r="BJ1767" s="12">
        <v>163</v>
      </c>
      <c r="BK1767" s="47">
        <v>165</v>
      </c>
    </row>
    <row r="1768" spans="1:63" x14ac:dyDescent="0.3">
      <c r="A1768" s="13" t="s">
        <v>1613</v>
      </c>
      <c r="B1768" s="2">
        <v>4315</v>
      </c>
      <c r="C1768" s="22" t="s">
        <v>78</v>
      </c>
      <c r="D1768" s="22" t="s">
        <v>36</v>
      </c>
      <c r="E1768" s="21" t="s">
        <v>140</v>
      </c>
      <c r="F1768" s="2">
        <v>15</v>
      </c>
      <c r="G1768" s="23" t="s">
        <v>789</v>
      </c>
      <c r="H1768" s="23" t="s">
        <v>781</v>
      </c>
      <c r="I1768" s="35">
        <v>40450</v>
      </c>
      <c r="K1768" s="56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57"/>
      <c r="W1768" s="11"/>
      <c r="AI1768" s="46"/>
      <c r="AJ1768" s="12"/>
      <c r="AK1768" s="12"/>
      <c r="AL1768" s="12"/>
      <c r="AM1768" s="47"/>
      <c r="AV1768" s="46"/>
      <c r="AW1768" s="41">
        <v>4315</v>
      </c>
      <c r="AX1768" s="12">
        <v>130</v>
      </c>
      <c r="AY1768" s="12">
        <v>130</v>
      </c>
      <c r="AZ1768" s="12">
        <v>162</v>
      </c>
      <c r="BA1768" s="12">
        <v>162</v>
      </c>
      <c r="BB1768" s="12">
        <v>194</v>
      </c>
      <c r="BC1768" s="12">
        <v>194</v>
      </c>
      <c r="BD1768" s="12">
        <v>138</v>
      </c>
      <c r="BE1768" s="12">
        <v>138</v>
      </c>
      <c r="BK1768" s="47"/>
    </row>
    <row r="1769" spans="1:63" x14ac:dyDescent="0.3">
      <c r="A1769" s="13" t="s">
        <v>1613</v>
      </c>
      <c r="B1769" s="2">
        <v>4316</v>
      </c>
      <c r="C1769" s="22" t="s">
        <v>78</v>
      </c>
      <c r="D1769" s="22" t="s">
        <v>36</v>
      </c>
      <c r="E1769" s="21" t="s">
        <v>140</v>
      </c>
      <c r="F1769" s="2">
        <v>16</v>
      </c>
      <c r="G1769" s="23" t="s">
        <v>790</v>
      </c>
      <c r="H1769" s="23" t="s">
        <v>783</v>
      </c>
      <c r="I1769" s="35">
        <v>40450</v>
      </c>
      <c r="K1769" s="56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57"/>
      <c r="W1769" s="11"/>
      <c r="AI1769" s="56"/>
      <c r="AJ1769" s="11"/>
      <c r="AK1769" s="11"/>
      <c r="AL1769" s="11"/>
      <c r="AM1769" s="57"/>
      <c r="AV1769" s="46"/>
      <c r="AW1769" s="41">
        <v>4316</v>
      </c>
      <c r="AX1769" s="12">
        <v>130</v>
      </c>
      <c r="AY1769" s="12">
        <v>130</v>
      </c>
      <c r="AZ1769" s="12">
        <v>160</v>
      </c>
      <c r="BA1769" s="12">
        <v>162</v>
      </c>
      <c r="BB1769" s="12">
        <v>192</v>
      </c>
      <c r="BC1769" s="12">
        <v>194</v>
      </c>
      <c r="BD1769" s="12">
        <v>138</v>
      </c>
      <c r="BE1769" s="12">
        <v>138</v>
      </c>
      <c r="BF1769" s="12">
        <v>168</v>
      </c>
      <c r="BG1769" s="12">
        <v>168</v>
      </c>
      <c r="BH1769" s="12">
        <v>108</v>
      </c>
      <c r="BI1769" s="12">
        <v>110</v>
      </c>
      <c r="BJ1769" s="12">
        <v>165</v>
      </c>
      <c r="BK1769" s="47">
        <v>165</v>
      </c>
    </row>
    <row r="1770" spans="1:63" x14ac:dyDescent="0.3">
      <c r="A1770" s="13" t="s">
        <v>1613</v>
      </c>
      <c r="B1770" s="2">
        <v>4317</v>
      </c>
      <c r="C1770" s="22" t="s">
        <v>78</v>
      </c>
      <c r="D1770" s="22" t="s">
        <v>36</v>
      </c>
      <c r="E1770" s="21" t="s">
        <v>140</v>
      </c>
      <c r="F1770" s="2">
        <v>17</v>
      </c>
      <c r="G1770" s="23" t="s">
        <v>791</v>
      </c>
      <c r="H1770" s="23" t="s">
        <v>792</v>
      </c>
      <c r="I1770" s="35">
        <v>40450</v>
      </c>
      <c r="J1770" s="25">
        <v>12.8</v>
      </c>
      <c r="K1770" s="56">
        <v>15.3</v>
      </c>
      <c r="L1770" s="11">
        <v>0</v>
      </c>
      <c r="M1770" s="11">
        <v>41.5</v>
      </c>
      <c r="N1770" s="11">
        <v>1</v>
      </c>
      <c r="O1770" s="11">
        <v>48.3</v>
      </c>
      <c r="P1770" s="11">
        <v>1</v>
      </c>
      <c r="Q1770" s="11">
        <v>43.5</v>
      </c>
      <c r="R1770" s="11">
        <v>2</v>
      </c>
      <c r="S1770" s="11">
        <v>38.700000000000003</v>
      </c>
      <c r="T1770" s="11">
        <v>5</v>
      </c>
      <c r="U1770" s="11"/>
      <c r="V1770" s="57"/>
      <c r="W1770" s="11"/>
      <c r="X1770" s="25">
        <v>4</v>
      </c>
      <c r="Y1770" s="25">
        <v>4</v>
      </c>
      <c r="AH1770" s="25">
        <v>86.1</v>
      </c>
      <c r="AI1770" s="56"/>
      <c r="AJ1770" s="11"/>
      <c r="AK1770" s="11"/>
      <c r="AL1770" s="11"/>
      <c r="AM1770" s="57"/>
      <c r="AQ1770" s="5">
        <v>8.7210411171963713</v>
      </c>
      <c r="AR1770" s="5">
        <v>1.5722478014686023</v>
      </c>
      <c r="AS1770" s="5">
        <v>-7.950348750035011</v>
      </c>
      <c r="AT1770" s="5">
        <v>36.502659813956924</v>
      </c>
      <c r="AU1770" s="5">
        <f>AT1770/AR1770</f>
        <v>23.2168617312491</v>
      </c>
      <c r="AV1770" s="46"/>
      <c r="AW1770" s="41"/>
      <c r="BK1770" s="47"/>
    </row>
    <row r="1771" spans="1:63" x14ac:dyDescent="0.3">
      <c r="A1771" s="13" t="s">
        <v>1613</v>
      </c>
      <c r="B1771" s="2">
        <v>4318</v>
      </c>
      <c r="C1771" s="22" t="s">
        <v>78</v>
      </c>
      <c r="D1771" s="22" t="s">
        <v>36</v>
      </c>
      <c r="E1771" s="21" t="s">
        <v>140</v>
      </c>
      <c r="F1771" s="2">
        <v>18</v>
      </c>
      <c r="G1771" s="23" t="s">
        <v>793</v>
      </c>
      <c r="H1771" s="23" t="s">
        <v>794</v>
      </c>
      <c r="I1771" s="35">
        <v>40450</v>
      </c>
      <c r="K1771" s="56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57"/>
      <c r="W1771" s="11"/>
      <c r="AI1771" s="56"/>
      <c r="AJ1771" s="11"/>
      <c r="AK1771" s="11"/>
      <c r="AL1771" s="11"/>
      <c r="AM1771" s="57"/>
      <c r="AV1771" s="46"/>
      <c r="AW1771" s="41">
        <v>4318</v>
      </c>
      <c r="AX1771" s="12">
        <v>130</v>
      </c>
      <c r="AY1771" s="12">
        <v>130</v>
      </c>
      <c r="AZ1771" s="12">
        <v>162</v>
      </c>
      <c r="BA1771" s="12">
        <v>162</v>
      </c>
      <c r="BD1771" s="12">
        <v>138</v>
      </c>
      <c r="BE1771" s="12">
        <v>138</v>
      </c>
      <c r="BF1771" s="12">
        <v>168</v>
      </c>
      <c r="BG1771" s="12">
        <v>168</v>
      </c>
      <c r="BH1771" s="12">
        <v>102</v>
      </c>
      <c r="BI1771" s="12">
        <v>102</v>
      </c>
      <c r="BJ1771" s="12">
        <v>165</v>
      </c>
      <c r="BK1771" s="47">
        <v>165</v>
      </c>
    </row>
    <row r="1772" spans="1:63" x14ac:dyDescent="0.3">
      <c r="A1772" s="13" t="s">
        <v>1613</v>
      </c>
      <c r="B1772" s="2">
        <v>4319</v>
      </c>
      <c r="C1772" s="22" t="s">
        <v>78</v>
      </c>
      <c r="D1772" s="22" t="s">
        <v>36</v>
      </c>
      <c r="E1772" s="21" t="s">
        <v>140</v>
      </c>
      <c r="F1772" s="2">
        <v>19</v>
      </c>
      <c r="G1772" s="23" t="s">
        <v>795</v>
      </c>
      <c r="H1772" s="23" t="s">
        <v>794</v>
      </c>
      <c r="I1772" s="35">
        <v>40450</v>
      </c>
      <c r="K1772" s="56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57"/>
      <c r="W1772" s="11"/>
      <c r="AI1772" s="56"/>
      <c r="AJ1772" s="11"/>
      <c r="AK1772" s="11"/>
      <c r="AL1772" s="11"/>
      <c r="AM1772" s="57"/>
      <c r="AV1772" s="46"/>
      <c r="AW1772" s="41">
        <v>4319</v>
      </c>
      <c r="BH1772" s="12">
        <v>102</v>
      </c>
      <c r="BI1772" s="12">
        <v>102</v>
      </c>
      <c r="BJ1772" s="12">
        <v>165</v>
      </c>
      <c r="BK1772" s="47">
        <v>165</v>
      </c>
    </row>
    <row r="1773" spans="1:63" x14ac:dyDescent="0.3">
      <c r="A1773" s="13" t="s">
        <v>1613</v>
      </c>
      <c r="B1773" s="2">
        <v>4320</v>
      </c>
      <c r="C1773" s="22" t="s">
        <v>78</v>
      </c>
      <c r="D1773" s="22" t="s">
        <v>36</v>
      </c>
      <c r="E1773" s="21" t="s">
        <v>140</v>
      </c>
      <c r="F1773" s="2">
        <v>20</v>
      </c>
      <c r="G1773" s="23" t="s">
        <v>795</v>
      </c>
      <c r="H1773" s="23" t="s">
        <v>796</v>
      </c>
      <c r="I1773" s="35">
        <v>40450</v>
      </c>
      <c r="K1773" s="56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57"/>
      <c r="W1773" s="11"/>
      <c r="AI1773" s="56"/>
      <c r="AJ1773" s="11"/>
      <c r="AK1773" s="11"/>
      <c r="AL1773" s="11"/>
      <c r="AM1773" s="57"/>
      <c r="AV1773" s="46"/>
      <c r="AW1773" s="41">
        <v>4320</v>
      </c>
      <c r="BH1773" s="12">
        <v>102</v>
      </c>
      <c r="BI1773" s="12">
        <v>110</v>
      </c>
      <c r="BJ1773" s="12">
        <v>163</v>
      </c>
      <c r="BK1773" s="47">
        <v>165</v>
      </c>
    </row>
    <row r="1774" spans="1:63" x14ac:dyDescent="0.3">
      <c r="A1774" s="13" t="s">
        <v>1613</v>
      </c>
      <c r="B1774" s="2">
        <v>4321</v>
      </c>
      <c r="C1774" s="22" t="s">
        <v>78</v>
      </c>
      <c r="D1774" s="22" t="s">
        <v>36</v>
      </c>
      <c r="E1774" s="21" t="s">
        <v>140</v>
      </c>
      <c r="F1774" s="2">
        <v>21</v>
      </c>
      <c r="G1774" s="23" t="s">
        <v>797</v>
      </c>
      <c r="H1774" s="23" t="s">
        <v>796</v>
      </c>
      <c r="I1774" s="35">
        <v>40450</v>
      </c>
      <c r="J1774" s="25">
        <v>20.2</v>
      </c>
      <c r="K1774" s="56">
        <v>40.5</v>
      </c>
      <c r="L1774" s="11">
        <v>0</v>
      </c>
      <c r="M1774" s="11">
        <v>67.599999999999994</v>
      </c>
      <c r="N1774" s="11">
        <v>1</v>
      </c>
      <c r="O1774" s="11">
        <v>77.8</v>
      </c>
      <c r="P1774" s="11">
        <v>0</v>
      </c>
      <c r="Q1774" s="11">
        <v>58.2</v>
      </c>
      <c r="R1774" s="11">
        <v>2</v>
      </c>
      <c r="S1774" s="11"/>
      <c r="T1774" s="11"/>
      <c r="U1774" s="11"/>
      <c r="V1774" s="57"/>
      <c r="W1774" s="11"/>
      <c r="X1774" s="25">
        <v>4</v>
      </c>
      <c r="Y1774" s="25">
        <v>3.5</v>
      </c>
      <c r="AH1774" s="25">
        <v>70.8</v>
      </c>
      <c r="AI1774" s="56"/>
      <c r="AJ1774" s="11"/>
      <c r="AK1774" s="11"/>
      <c r="AL1774" s="11"/>
      <c r="AM1774" s="57"/>
      <c r="AQ1774" s="5">
        <v>8.7508302854673374</v>
      </c>
      <c r="AR1774" s="5">
        <v>1.5502865221923017</v>
      </c>
      <c r="AS1774" s="5">
        <v>-7.3053357535521855</v>
      </c>
      <c r="AT1774" s="5">
        <v>36.228142441113619</v>
      </c>
      <c r="AU1774" s="5">
        <f>AT1774/AR1774</f>
        <v>23.36867535291633</v>
      </c>
      <c r="AV1774" s="46"/>
      <c r="AW1774" s="41">
        <v>4321</v>
      </c>
      <c r="AX1774" s="12">
        <v>130</v>
      </c>
      <c r="AY1774" s="12">
        <v>130</v>
      </c>
      <c r="AZ1774" s="12">
        <v>162</v>
      </c>
      <c r="BA1774" s="12">
        <v>162</v>
      </c>
      <c r="BB1774" s="12">
        <v>186</v>
      </c>
      <c r="BC1774" s="12">
        <v>192</v>
      </c>
      <c r="BD1774" s="12">
        <v>138</v>
      </c>
      <c r="BE1774" s="12">
        <v>138</v>
      </c>
      <c r="BF1774" s="12">
        <v>166</v>
      </c>
      <c r="BG1774" s="12">
        <v>168</v>
      </c>
      <c r="BH1774" s="12">
        <v>104</v>
      </c>
      <c r="BI1774" s="12">
        <v>110</v>
      </c>
      <c r="BJ1774" s="12">
        <v>163</v>
      </c>
      <c r="BK1774" s="47">
        <v>165</v>
      </c>
    </row>
    <row r="1775" spans="1:63" x14ac:dyDescent="0.3">
      <c r="A1775" s="13" t="s">
        <v>1613</v>
      </c>
      <c r="B1775" s="2">
        <v>4322</v>
      </c>
      <c r="C1775" s="22" t="s">
        <v>78</v>
      </c>
      <c r="D1775" s="22" t="s">
        <v>36</v>
      </c>
      <c r="E1775" s="21" t="s">
        <v>140</v>
      </c>
      <c r="F1775" s="2">
        <v>22</v>
      </c>
      <c r="G1775" s="23" t="s">
        <v>798</v>
      </c>
      <c r="H1775" s="23" t="s">
        <v>1037</v>
      </c>
      <c r="I1775" s="35">
        <v>40450</v>
      </c>
      <c r="K1775" s="56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57"/>
      <c r="W1775" s="11"/>
      <c r="AI1775" s="56"/>
      <c r="AJ1775" s="11"/>
      <c r="AK1775" s="11"/>
      <c r="AL1775" s="11"/>
      <c r="AM1775" s="57"/>
      <c r="AV1775" s="46"/>
      <c r="AW1775" s="41">
        <v>4322</v>
      </c>
      <c r="AX1775" s="12">
        <v>130</v>
      </c>
      <c r="AY1775" s="12">
        <v>130</v>
      </c>
      <c r="AZ1775" s="12">
        <v>162</v>
      </c>
      <c r="BA1775" s="12">
        <v>166</v>
      </c>
      <c r="BB1775" s="12">
        <v>194</v>
      </c>
      <c r="BC1775" s="12">
        <v>196</v>
      </c>
      <c r="BD1775" s="12">
        <v>138</v>
      </c>
      <c r="BE1775" s="12">
        <v>138</v>
      </c>
      <c r="BF1775" s="12">
        <v>168</v>
      </c>
      <c r="BG1775" s="12">
        <v>168</v>
      </c>
      <c r="BH1775" s="12">
        <v>110</v>
      </c>
      <c r="BI1775" s="12">
        <v>116</v>
      </c>
      <c r="BJ1775" s="12">
        <v>163</v>
      </c>
      <c r="BK1775" s="47">
        <v>165</v>
      </c>
    </row>
    <row r="1776" spans="1:63" x14ac:dyDescent="0.3">
      <c r="A1776" s="13" t="s">
        <v>1613</v>
      </c>
      <c r="B1776" s="2">
        <v>4323</v>
      </c>
      <c r="C1776" s="22" t="s">
        <v>78</v>
      </c>
      <c r="D1776" s="22" t="s">
        <v>36</v>
      </c>
      <c r="E1776" s="21" t="s">
        <v>140</v>
      </c>
      <c r="F1776" s="2">
        <v>23</v>
      </c>
      <c r="G1776" s="23" t="s">
        <v>798</v>
      </c>
      <c r="H1776" s="23" t="s">
        <v>1037</v>
      </c>
      <c r="I1776" s="35">
        <v>40450</v>
      </c>
      <c r="K1776" s="56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57"/>
      <c r="W1776" s="11"/>
      <c r="AI1776" s="56"/>
      <c r="AJ1776" s="11"/>
      <c r="AK1776" s="11"/>
      <c r="AL1776" s="11"/>
      <c r="AM1776" s="57"/>
      <c r="AV1776" s="46"/>
      <c r="AW1776" s="41">
        <v>4323</v>
      </c>
      <c r="AX1776" s="12">
        <v>130</v>
      </c>
      <c r="AY1776" s="12">
        <v>130</v>
      </c>
      <c r="AZ1776" s="12">
        <v>160</v>
      </c>
      <c r="BA1776" s="12">
        <v>162</v>
      </c>
      <c r="BB1776" s="12">
        <v>192</v>
      </c>
      <c r="BC1776" s="12">
        <v>194</v>
      </c>
      <c r="BD1776" s="12">
        <v>138</v>
      </c>
      <c r="BE1776" s="12">
        <v>138</v>
      </c>
      <c r="BF1776" s="12">
        <v>168</v>
      </c>
      <c r="BG1776" s="12">
        <v>168</v>
      </c>
      <c r="BH1776" s="12">
        <v>110</v>
      </c>
      <c r="BI1776" s="12">
        <v>116</v>
      </c>
      <c r="BJ1776" s="12">
        <v>165</v>
      </c>
      <c r="BK1776" s="47">
        <v>165</v>
      </c>
    </row>
    <row r="1777" spans="1:63" x14ac:dyDescent="0.3">
      <c r="A1777" s="13" t="s">
        <v>1613</v>
      </c>
      <c r="B1777" s="2">
        <v>4324</v>
      </c>
      <c r="C1777" s="22" t="s">
        <v>78</v>
      </c>
      <c r="D1777" s="22" t="s">
        <v>36</v>
      </c>
      <c r="E1777" s="21" t="s">
        <v>140</v>
      </c>
      <c r="F1777" s="2">
        <v>24</v>
      </c>
      <c r="G1777" s="23" t="s">
        <v>1038</v>
      </c>
      <c r="H1777" s="23" t="s">
        <v>1039</v>
      </c>
      <c r="I1777" s="35">
        <v>40450</v>
      </c>
      <c r="K1777" s="56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57"/>
      <c r="W1777" s="11"/>
      <c r="AI1777" s="56"/>
      <c r="AJ1777" s="11"/>
      <c r="AK1777" s="11"/>
      <c r="AL1777" s="11"/>
      <c r="AM1777" s="57"/>
      <c r="AV1777" s="46"/>
      <c r="AW1777" s="41">
        <v>4324</v>
      </c>
      <c r="BH1777" s="12">
        <v>110</v>
      </c>
      <c r="BI1777" s="12">
        <v>110</v>
      </c>
      <c r="BJ1777" s="12">
        <v>161</v>
      </c>
      <c r="BK1777" s="47">
        <v>161</v>
      </c>
    </row>
    <row r="1778" spans="1:63" x14ac:dyDescent="0.3">
      <c r="A1778" s="13" t="s">
        <v>1613</v>
      </c>
      <c r="B1778" s="2">
        <v>4325</v>
      </c>
      <c r="C1778" s="22" t="s">
        <v>78</v>
      </c>
      <c r="D1778" s="22" t="s">
        <v>36</v>
      </c>
      <c r="E1778" s="21" t="s">
        <v>140</v>
      </c>
      <c r="F1778" s="2">
        <v>25</v>
      </c>
      <c r="G1778" s="23" t="s">
        <v>1038</v>
      </c>
      <c r="H1778" s="23" t="s">
        <v>1039</v>
      </c>
      <c r="I1778" s="35">
        <v>40450</v>
      </c>
      <c r="J1778" s="25">
        <v>12.2</v>
      </c>
      <c r="K1778" s="56">
        <v>17.2</v>
      </c>
      <c r="L1778" s="11">
        <v>0</v>
      </c>
      <c r="M1778" s="11">
        <v>48.1</v>
      </c>
      <c r="N1778" s="11">
        <v>0</v>
      </c>
      <c r="O1778" s="11">
        <v>52.8</v>
      </c>
      <c r="P1778" s="11">
        <v>0</v>
      </c>
      <c r="Q1778" s="11">
        <v>50.8</v>
      </c>
      <c r="R1778" s="11">
        <v>0</v>
      </c>
      <c r="S1778" s="11">
        <v>48</v>
      </c>
      <c r="T1778" s="11">
        <v>5</v>
      </c>
      <c r="U1778" s="11"/>
      <c r="V1778" s="57"/>
      <c r="W1778" s="11"/>
      <c r="X1778" s="25">
        <v>4</v>
      </c>
      <c r="Y1778" s="25">
        <v>4</v>
      </c>
      <c r="AH1778" s="25">
        <v>92.1</v>
      </c>
      <c r="AI1778" s="56"/>
      <c r="AJ1778" s="11">
        <v>0.13729466442856092</v>
      </c>
      <c r="AK1778" s="11">
        <v>12.857547436986689</v>
      </c>
      <c r="AL1778" s="11">
        <v>86.729850877449991</v>
      </c>
      <c r="AM1778" s="57">
        <v>0.41260168556333571</v>
      </c>
      <c r="AN1778" s="25">
        <v>36</v>
      </c>
      <c r="AQ1778" s="5">
        <v>8.2096603952114702</v>
      </c>
      <c r="AR1778" s="5">
        <v>1.2147695463293728</v>
      </c>
      <c r="AS1778" s="5">
        <v>-8.0432667794806161</v>
      </c>
      <c r="AT1778" s="5">
        <v>36.639459856120411</v>
      </c>
      <c r="AU1778" s="5">
        <f>AT1778/AR1778</f>
        <v>30.161654913751008</v>
      </c>
      <c r="AV1778" s="46"/>
      <c r="AW1778" s="41">
        <v>4325</v>
      </c>
      <c r="AX1778" s="12">
        <v>130</v>
      </c>
      <c r="AY1778" s="12">
        <v>130</v>
      </c>
      <c r="AZ1778" s="12">
        <v>160</v>
      </c>
      <c r="BA1778" s="12">
        <v>162</v>
      </c>
      <c r="BB1778" s="12">
        <v>194</v>
      </c>
      <c r="BC1778" s="12">
        <v>194</v>
      </c>
      <c r="BD1778" s="12">
        <v>138</v>
      </c>
      <c r="BE1778" s="12">
        <v>138</v>
      </c>
      <c r="BF1778" s="12">
        <v>168</v>
      </c>
      <c r="BG1778" s="12">
        <v>168</v>
      </c>
      <c r="BH1778" s="12">
        <v>110</v>
      </c>
      <c r="BI1778" s="12">
        <v>110</v>
      </c>
      <c r="BJ1778" s="12">
        <v>161</v>
      </c>
      <c r="BK1778" s="47">
        <v>161</v>
      </c>
    </row>
    <row r="1779" spans="1:63" x14ac:dyDescent="0.3">
      <c r="A1779" s="13" t="s">
        <v>1613</v>
      </c>
      <c r="B1779" s="2">
        <v>4326</v>
      </c>
      <c r="C1779" s="22" t="s">
        <v>78</v>
      </c>
      <c r="D1779" s="22" t="s">
        <v>36</v>
      </c>
      <c r="E1779" s="21" t="s">
        <v>140</v>
      </c>
      <c r="F1779" s="2">
        <v>26</v>
      </c>
      <c r="G1779" s="23" t="s">
        <v>1040</v>
      </c>
      <c r="H1779" s="23" t="s">
        <v>1037</v>
      </c>
      <c r="I1779" s="35">
        <v>40450</v>
      </c>
      <c r="K1779" s="56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57"/>
      <c r="W1779" s="11"/>
      <c r="AI1779" s="56"/>
      <c r="AJ1779" s="11"/>
      <c r="AK1779" s="11"/>
      <c r="AL1779" s="11"/>
      <c r="AM1779" s="57"/>
      <c r="AV1779" s="46"/>
      <c r="AW1779" s="41">
        <v>4326</v>
      </c>
      <c r="AX1779" s="12">
        <v>130</v>
      </c>
      <c r="AY1779" s="12">
        <v>130</v>
      </c>
      <c r="AZ1779" s="12">
        <v>162</v>
      </c>
      <c r="BA1779" s="12">
        <v>162</v>
      </c>
      <c r="BB1779" s="12">
        <v>194</v>
      </c>
      <c r="BC1779" s="12">
        <v>196</v>
      </c>
      <c r="BD1779" s="12">
        <v>138</v>
      </c>
      <c r="BE1779" s="12">
        <v>138</v>
      </c>
      <c r="BF1779" s="12">
        <v>168</v>
      </c>
      <c r="BG1779" s="12">
        <v>168</v>
      </c>
      <c r="BH1779" s="12">
        <v>110</v>
      </c>
      <c r="BI1779" s="12">
        <v>116</v>
      </c>
      <c r="BJ1779" s="12">
        <v>163</v>
      </c>
      <c r="BK1779" s="47">
        <v>163</v>
      </c>
    </row>
    <row r="1780" spans="1:63" x14ac:dyDescent="0.3">
      <c r="A1780" s="13" t="s">
        <v>1613</v>
      </c>
      <c r="B1780" s="2">
        <v>4327</v>
      </c>
      <c r="C1780" s="22" t="s">
        <v>78</v>
      </c>
      <c r="D1780" s="22" t="s">
        <v>36</v>
      </c>
      <c r="E1780" s="21" t="s">
        <v>140</v>
      </c>
      <c r="F1780" s="2">
        <v>27</v>
      </c>
      <c r="G1780" s="23" t="s">
        <v>1040</v>
      </c>
      <c r="H1780" s="23" t="s">
        <v>1037</v>
      </c>
      <c r="I1780" s="35">
        <v>40450</v>
      </c>
      <c r="K1780" s="56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57"/>
      <c r="W1780" s="11"/>
      <c r="AI1780" s="46"/>
      <c r="AJ1780" s="12"/>
      <c r="AK1780" s="12"/>
      <c r="AL1780" s="12"/>
      <c r="AM1780" s="47"/>
      <c r="AV1780" s="46"/>
      <c r="AW1780" s="41">
        <v>4327</v>
      </c>
      <c r="BH1780" s="12">
        <v>108</v>
      </c>
      <c r="BI1780" s="12">
        <v>108</v>
      </c>
      <c r="BJ1780" s="12">
        <v>161</v>
      </c>
      <c r="BK1780" s="47">
        <v>161</v>
      </c>
    </row>
    <row r="1781" spans="1:63" x14ac:dyDescent="0.3">
      <c r="A1781" s="13" t="s">
        <v>1613</v>
      </c>
      <c r="B1781" s="2">
        <v>4328</v>
      </c>
      <c r="C1781" s="22" t="s">
        <v>78</v>
      </c>
      <c r="D1781" s="22" t="s">
        <v>36</v>
      </c>
      <c r="E1781" s="21" t="s">
        <v>140</v>
      </c>
      <c r="F1781" s="2">
        <v>28</v>
      </c>
      <c r="G1781" s="23" t="s">
        <v>1041</v>
      </c>
      <c r="H1781" s="23" t="s">
        <v>1042</v>
      </c>
      <c r="I1781" s="35">
        <v>40450</v>
      </c>
      <c r="K1781" s="56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57"/>
      <c r="W1781" s="11"/>
      <c r="AI1781" s="56"/>
      <c r="AJ1781" s="11"/>
      <c r="AK1781" s="11"/>
      <c r="AL1781" s="11"/>
      <c r="AM1781" s="57"/>
      <c r="AV1781" s="46"/>
      <c r="AW1781" s="41">
        <v>4328</v>
      </c>
      <c r="AX1781" s="12">
        <v>130</v>
      </c>
      <c r="AY1781" s="12">
        <v>130</v>
      </c>
      <c r="AZ1781" s="12">
        <v>162</v>
      </c>
      <c r="BA1781" s="12">
        <v>162</v>
      </c>
      <c r="BB1781" s="12">
        <v>194</v>
      </c>
      <c r="BC1781" s="12">
        <v>194</v>
      </c>
      <c r="BD1781" s="12">
        <v>138</v>
      </c>
      <c r="BE1781" s="12">
        <v>138</v>
      </c>
      <c r="BF1781" s="12">
        <v>168</v>
      </c>
      <c r="BG1781" s="12">
        <v>168</v>
      </c>
      <c r="BH1781" s="12">
        <v>110</v>
      </c>
      <c r="BI1781" s="12">
        <v>120</v>
      </c>
      <c r="BJ1781" s="12">
        <v>163</v>
      </c>
      <c r="BK1781" s="47">
        <v>163</v>
      </c>
    </row>
    <row r="1782" spans="1:63" x14ac:dyDescent="0.3">
      <c r="A1782" s="13" t="s">
        <v>1613</v>
      </c>
      <c r="B1782" s="2">
        <v>4329</v>
      </c>
      <c r="C1782" s="22" t="s">
        <v>78</v>
      </c>
      <c r="D1782" s="22" t="s">
        <v>36</v>
      </c>
      <c r="E1782" s="21" t="s">
        <v>140</v>
      </c>
      <c r="F1782" s="2">
        <v>29</v>
      </c>
      <c r="G1782" s="23" t="s">
        <v>1043</v>
      </c>
      <c r="H1782" s="23" t="s">
        <v>1042</v>
      </c>
      <c r="I1782" s="35">
        <v>40450</v>
      </c>
      <c r="J1782" s="25">
        <v>10</v>
      </c>
      <c r="K1782" s="56">
        <v>11.1</v>
      </c>
      <c r="L1782" s="11">
        <v>0</v>
      </c>
      <c r="M1782" s="11">
        <v>34.5</v>
      </c>
      <c r="N1782" s="11">
        <v>0</v>
      </c>
      <c r="O1782" s="11">
        <v>45.8</v>
      </c>
      <c r="P1782" s="11">
        <v>0</v>
      </c>
      <c r="Q1782" s="11">
        <v>40.5</v>
      </c>
      <c r="R1782" s="11">
        <v>0</v>
      </c>
      <c r="S1782" s="11">
        <v>45.4</v>
      </c>
      <c r="T1782" s="11">
        <v>2</v>
      </c>
      <c r="U1782" s="11"/>
      <c r="V1782" s="57"/>
      <c r="W1782" s="11"/>
      <c r="X1782" s="25">
        <v>4</v>
      </c>
      <c r="Y1782" s="25">
        <v>3</v>
      </c>
      <c r="AH1782" s="25">
        <v>60</v>
      </c>
      <c r="AI1782" s="56"/>
      <c r="AJ1782" s="11"/>
      <c r="AK1782" s="11"/>
      <c r="AL1782" s="11"/>
      <c r="AM1782" s="57"/>
      <c r="AQ1782" s="5">
        <v>7.9554594926325688</v>
      </c>
      <c r="AR1782" s="5">
        <v>1.6255614006957706</v>
      </c>
      <c r="AS1782" s="5">
        <v>-8.8586249832671449</v>
      </c>
      <c r="AT1782" s="5">
        <v>37.822837977354006</v>
      </c>
      <c r="AU1782" s="5">
        <f>AT1782/AR1782</f>
        <v>23.267554188457677</v>
      </c>
      <c r="AV1782" s="46"/>
      <c r="AW1782" s="41">
        <v>4329</v>
      </c>
      <c r="AX1782" s="12">
        <v>130</v>
      </c>
      <c r="AY1782" s="12">
        <v>130</v>
      </c>
      <c r="AZ1782" s="12">
        <v>160</v>
      </c>
      <c r="BA1782" s="12">
        <v>162</v>
      </c>
      <c r="BB1782" s="12">
        <v>192</v>
      </c>
      <c r="BC1782" s="12">
        <v>194</v>
      </c>
      <c r="BD1782" s="12">
        <v>138</v>
      </c>
      <c r="BE1782" s="12">
        <v>138</v>
      </c>
      <c r="BF1782" s="12">
        <v>168</v>
      </c>
      <c r="BG1782" s="12">
        <v>168</v>
      </c>
      <c r="BH1782" s="12">
        <v>110</v>
      </c>
      <c r="BI1782" s="12">
        <v>116</v>
      </c>
      <c r="BJ1782" s="12">
        <v>165</v>
      </c>
      <c r="BK1782" s="47">
        <v>165</v>
      </c>
    </row>
    <row r="1783" spans="1:63" x14ac:dyDescent="0.3">
      <c r="A1783" s="13" t="s">
        <v>1613</v>
      </c>
      <c r="B1783" s="2">
        <v>4330</v>
      </c>
      <c r="C1783" s="22" t="s">
        <v>78</v>
      </c>
      <c r="D1783" s="22" t="s">
        <v>36</v>
      </c>
      <c r="E1783" s="21" t="s">
        <v>140</v>
      </c>
      <c r="F1783" s="2">
        <v>30</v>
      </c>
      <c r="G1783" s="23" t="s">
        <v>1040</v>
      </c>
      <c r="H1783" s="23" t="s">
        <v>1042</v>
      </c>
      <c r="I1783" s="35">
        <v>40450</v>
      </c>
      <c r="K1783" s="56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57"/>
      <c r="W1783" s="11"/>
      <c r="AI1783" s="56"/>
      <c r="AJ1783" s="11"/>
      <c r="AK1783" s="11"/>
      <c r="AL1783" s="11"/>
      <c r="AM1783" s="57"/>
      <c r="AV1783" s="46"/>
      <c r="AW1783" s="41">
        <v>4330</v>
      </c>
      <c r="AX1783" s="12">
        <v>130</v>
      </c>
      <c r="AY1783" s="12">
        <v>130</v>
      </c>
      <c r="AZ1783" s="12">
        <v>162</v>
      </c>
      <c r="BA1783" s="12">
        <v>162</v>
      </c>
      <c r="BB1783" s="12">
        <v>186</v>
      </c>
      <c r="BC1783" s="12">
        <v>192</v>
      </c>
      <c r="BD1783" s="12">
        <v>138</v>
      </c>
      <c r="BE1783" s="12">
        <v>138</v>
      </c>
      <c r="BF1783" s="12">
        <v>166</v>
      </c>
      <c r="BG1783" s="12">
        <v>168</v>
      </c>
      <c r="BH1783" s="12">
        <v>102</v>
      </c>
      <c r="BI1783" s="12">
        <v>110</v>
      </c>
      <c r="BJ1783" s="12">
        <v>163</v>
      </c>
      <c r="BK1783" s="47">
        <v>165</v>
      </c>
    </row>
    <row r="1784" spans="1:63" x14ac:dyDescent="0.3">
      <c r="A1784" s="13" t="s">
        <v>1613</v>
      </c>
      <c r="B1784" s="2">
        <v>4331</v>
      </c>
      <c r="C1784" s="22" t="s">
        <v>78</v>
      </c>
      <c r="D1784" s="22" t="s">
        <v>36</v>
      </c>
      <c r="E1784" s="21" t="s">
        <v>140</v>
      </c>
      <c r="F1784" s="2">
        <v>31</v>
      </c>
      <c r="G1784" s="23" t="s">
        <v>1044</v>
      </c>
      <c r="H1784" s="23" t="s">
        <v>1042</v>
      </c>
      <c r="I1784" s="35">
        <v>40450</v>
      </c>
      <c r="K1784" s="56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57"/>
      <c r="W1784" s="11"/>
      <c r="AI1784" s="56"/>
      <c r="AJ1784" s="11"/>
      <c r="AK1784" s="11"/>
      <c r="AL1784" s="11"/>
      <c r="AM1784" s="57"/>
      <c r="AV1784" s="46"/>
      <c r="AW1784" s="41">
        <v>4331</v>
      </c>
      <c r="AX1784" s="12">
        <v>130</v>
      </c>
      <c r="AY1784" s="12">
        <v>130</v>
      </c>
      <c r="AZ1784" s="12">
        <v>162</v>
      </c>
      <c r="BA1784" s="12">
        <v>162</v>
      </c>
      <c r="BB1784" s="12">
        <v>192</v>
      </c>
      <c r="BC1784" s="12">
        <v>192</v>
      </c>
      <c r="BD1784" s="12">
        <v>138</v>
      </c>
      <c r="BE1784" s="12">
        <v>138</v>
      </c>
      <c r="BF1784" s="12">
        <v>168</v>
      </c>
      <c r="BG1784" s="12">
        <v>168</v>
      </c>
      <c r="BK1784" s="47"/>
    </row>
    <row r="1785" spans="1:63" x14ac:dyDescent="0.3">
      <c r="A1785" s="13" t="s">
        <v>1613</v>
      </c>
      <c r="B1785" s="2">
        <v>4332</v>
      </c>
      <c r="C1785" s="22" t="s">
        <v>78</v>
      </c>
      <c r="D1785" s="22" t="s">
        <v>36</v>
      </c>
      <c r="E1785" s="21" t="s">
        <v>140</v>
      </c>
      <c r="F1785" s="2">
        <v>32</v>
      </c>
      <c r="G1785" s="23" t="s">
        <v>798</v>
      </c>
      <c r="H1785" s="23" t="s">
        <v>1045</v>
      </c>
      <c r="I1785" s="35">
        <v>40450</v>
      </c>
      <c r="K1785" s="56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57"/>
      <c r="W1785" s="11"/>
      <c r="AI1785" s="56"/>
      <c r="AJ1785" s="11"/>
      <c r="AK1785" s="11"/>
      <c r="AL1785" s="11"/>
      <c r="AM1785" s="57"/>
      <c r="AV1785" s="46"/>
      <c r="AW1785" s="41">
        <v>4332</v>
      </c>
      <c r="BH1785" s="12">
        <v>112</v>
      </c>
      <c r="BI1785" s="12">
        <v>120</v>
      </c>
      <c r="BJ1785" s="12">
        <v>161</v>
      </c>
      <c r="BK1785" s="47">
        <v>161</v>
      </c>
    </row>
    <row r="1786" spans="1:63" x14ac:dyDescent="0.3">
      <c r="A1786" s="13" t="s">
        <v>1613</v>
      </c>
      <c r="B1786" s="2">
        <v>4333</v>
      </c>
      <c r="C1786" s="22" t="s">
        <v>78</v>
      </c>
      <c r="D1786" s="22" t="s">
        <v>36</v>
      </c>
      <c r="E1786" s="21" t="s">
        <v>140</v>
      </c>
      <c r="F1786" s="2">
        <v>33</v>
      </c>
      <c r="G1786" s="23" t="s">
        <v>795</v>
      </c>
      <c r="H1786" s="23" t="s">
        <v>1046</v>
      </c>
      <c r="I1786" s="35">
        <v>40450</v>
      </c>
      <c r="J1786" s="25">
        <v>13.6</v>
      </c>
      <c r="K1786" s="56">
        <v>30.1</v>
      </c>
      <c r="L1786" s="11">
        <v>0</v>
      </c>
      <c r="M1786" s="11">
        <v>54.1</v>
      </c>
      <c r="N1786" s="11">
        <v>1</v>
      </c>
      <c r="O1786" s="11">
        <v>49.2</v>
      </c>
      <c r="P1786" s="11">
        <v>3</v>
      </c>
      <c r="Q1786" s="11">
        <v>49.3</v>
      </c>
      <c r="R1786" s="11">
        <v>3</v>
      </c>
      <c r="S1786" s="11">
        <v>52.1</v>
      </c>
      <c r="T1786" s="11">
        <v>15</v>
      </c>
      <c r="U1786" s="11"/>
      <c r="V1786" s="57"/>
      <c r="W1786" s="11"/>
      <c r="X1786" s="25">
        <v>4</v>
      </c>
      <c r="Y1786" s="25">
        <v>3.5</v>
      </c>
      <c r="AH1786" s="25">
        <v>66.2</v>
      </c>
      <c r="AI1786" s="56"/>
      <c r="AJ1786" s="11"/>
      <c r="AK1786" s="11"/>
      <c r="AL1786" s="11"/>
      <c r="AM1786" s="57"/>
      <c r="AQ1786" s="5">
        <v>8.4301002404166123</v>
      </c>
      <c r="AR1786" s="5">
        <v>1.5661804607258727</v>
      </c>
      <c r="AS1786" s="5">
        <v>-8.5240487289452123</v>
      </c>
      <c r="AT1786" s="5">
        <v>36.471094473062472</v>
      </c>
      <c r="AU1786" s="5">
        <f>AT1786/AR1786</f>
        <v>23.286648880908224</v>
      </c>
      <c r="AV1786" s="46"/>
      <c r="AW1786" s="41">
        <v>4333</v>
      </c>
      <c r="BH1786" s="12">
        <v>110</v>
      </c>
      <c r="BI1786" s="12">
        <v>110</v>
      </c>
      <c r="BJ1786" s="12">
        <v>163</v>
      </c>
      <c r="BK1786" s="47">
        <v>163</v>
      </c>
    </row>
    <row r="1787" spans="1:63" x14ac:dyDescent="0.3">
      <c r="A1787" s="13" t="s">
        <v>1613</v>
      </c>
      <c r="B1787" s="2">
        <v>4334</v>
      </c>
      <c r="C1787" s="22" t="s">
        <v>78</v>
      </c>
      <c r="D1787" s="22" t="s">
        <v>36</v>
      </c>
      <c r="E1787" s="21" t="s">
        <v>140</v>
      </c>
      <c r="F1787" s="2">
        <v>34</v>
      </c>
      <c r="G1787" s="23" t="s">
        <v>793</v>
      </c>
      <c r="H1787" s="23" t="s">
        <v>1047</v>
      </c>
      <c r="I1787" s="35">
        <v>40450</v>
      </c>
      <c r="K1787" s="56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57"/>
      <c r="W1787" s="11"/>
      <c r="AI1787" s="56"/>
      <c r="AJ1787" s="11"/>
      <c r="AK1787" s="11"/>
      <c r="AL1787" s="11"/>
      <c r="AM1787" s="57"/>
      <c r="AV1787" s="46"/>
      <c r="AW1787" s="41">
        <v>4334</v>
      </c>
      <c r="AX1787" s="12">
        <v>130</v>
      </c>
      <c r="AY1787" s="12">
        <v>130</v>
      </c>
      <c r="AZ1787" s="12">
        <v>162</v>
      </c>
      <c r="BA1787" s="12">
        <v>162</v>
      </c>
      <c r="BD1787" s="12">
        <v>138</v>
      </c>
      <c r="BE1787" s="12">
        <v>138</v>
      </c>
      <c r="BF1787" s="12">
        <v>168</v>
      </c>
      <c r="BG1787" s="12">
        <v>168</v>
      </c>
      <c r="BH1787" s="12">
        <v>110</v>
      </c>
      <c r="BI1787" s="12">
        <v>110</v>
      </c>
      <c r="BJ1787" s="12">
        <v>163</v>
      </c>
      <c r="BK1787" s="47">
        <v>165</v>
      </c>
    </row>
    <row r="1788" spans="1:63" x14ac:dyDescent="0.3">
      <c r="A1788" s="13" t="s">
        <v>1613</v>
      </c>
      <c r="B1788" s="2">
        <v>4335</v>
      </c>
      <c r="C1788" s="22" t="s">
        <v>78</v>
      </c>
      <c r="D1788" s="22" t="s">
        <v>36</v>
      </c>
      <c r="E1788" s="21" t="s">
        <v>140</v>
      </c>
      <c r="F1788" s="2">
        <v>35</v>
      </c>
      <c r="G1788" s="23" t="s">
        <v>791</v>
      </c>
      <c r="H1788" s="23" t="s">
        <v>1047</v>
      </c>
      <c r="I1788" s="35">
        <v>40450</v>
      </c>
      <c r="K1788" s="56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57"/>
      <c r="W1788" s="11"/>
      <c r="AI1788" s="56"/>
      <c r="AJ1788" s="11"/>
      <c r="AK1788" s="11"/>
      <c r="AL1788" s="11"/>
      <c r="AM1788" s="57"/>
      <c r="AV1788" s="46"/>
      <c r="AW1788" s="41">
        <v>4335</v>
      </c>
      <c r="AX1788" s="12">
        <v>130</v>
      </c>
      <c r="AY1788" s="12">
        <v>130</v>
      </c>
      <c r="AZ1788" s="12">
        <v>162</v>
      </c>
      <c r="BA1788" s="12">
        <v>162</v>
      </c>
      <c r="BB1788" s="12">
        <v>194</v>
      </c>
      <c r="BC1788" s="12">
        <v>194</v>
      </c>
      <c r="BD1788" s="12">
        <v>138</v>
      </c>
      <c r="BE1788" s="12">
        <v>138</v>
      </c>
      <c r="BF1788" s="12">
        <v>168</v>
      </c>
      <c r="BG1788" s="12">
        <v>168</v>
      </c>
      <c r="BH1788" s="12">
        <v>112</v>
      </c>
      <c r="BI1788" s="12">
        <v>112</v>
      </c>
      <c r="BJ1788" s="12">
        <v>163</v>
      </c>
      <c r="BK1788" s="47">
        <v>163</v>
      </c>
    </row>
    <row r="1789" spans="1:63" x14ac:dyDescent="0.3">
      <c r="A1789" s="13" t="s">
        <v>1613</v>
      </c>
      <c r="B1789" s="2">
        <v>4336</v>
      </c>
      <c r="C1789" s="22" t="s">
        <v>78</v>
      </c>
      <c r="D1789" s="22" t="s">
        <v>36</v>
      </c>
      <c r="E1789" s="21" t="s">
        <v>140</v>
      </c>
      <c r="F1789" s="2">
        <v>36</v>
      </c>
      <c r="G1789" s="23" t="s">
        <v>1048</v>
      </c>
      <c r="H1789" s="23" t="s">
        <v>1047</v>
      </c>
      <c r="I1789" s="35">
        <v>40450</v>
      </c>
      <c r="K1789" s="56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57"/>
      <c r="W1789" s="11"/>
      <c r="AI1789" s="56"/>
      <c r="AJ1789" s="11"/>
      <c r="AK1789" s="11"/>
      <c r="AL1789" s="11"/>
      <c r="AM1789" s="57"/>
      <c r="AV1789" s="46"/>
      <c r="AW1789" s="41">
        <v>4336</v>
      </c>
      <c r="AX1789" s="12">
        <v>130</v>
      </c>
      <c r="AY1789" s="12">
        <v>130</v>
      </c>
      <c r="BD1789" s="12">
        <v>138</v>
      </c>
      <c r="BE1789" s="12">
        <v>138</v>
      </c>
      <c r="BK1789" s="47"/>
    </row>
    <row r="1790" spans="1:63" x14ac:dyDescent="0.3">
      <c r="A1790" s="13" t="s">
        <v>1613</v>
      </c>
      <c r="B1790" s="2">
        <v>4337</v>
      </c>
      <c r="C1790" s="22" t="s">
        <v>78</v>
      </c>
      <c r="D1790" s="22" t="s">
        <v>36</v>
      </c>
      <c r="E1790" s="21" t="s">
        <v>140</v>
      </c>
      <c r="F1790" s="2">
        <v>37</v>
      </c>
      <c r="G1790" s="23" t="s">
        <v>1048</v>
      </c>
      <c r="H1790" s="23" t="s">
        <v>1047</v>
      </c>
      <c r="I1790" s="35">
        <v>40450</v>
      </c>
      <c r="J1790" s="25">
        <v>13.2</v>
      </c>
      <c r="K1790" s="56">
        <v>23.5</v>
      </c>
      <c r="L1790" s="11">
        <v>0</v>
      </c>
      <c r="M1790" s="11">
        <v>47.7</v>
      </c>
      <c r="N1790" s="11">
        <v>0</v>
      </c>
      <c r="O1790" s="11">
        <v>462</v>
      </c>
      <c r="P1790" s="11">
        <v>0</v>
      </c>
      <c r="Q1790" s="11">
        <v>42.5</v>
      </c>
      <c r="R1790" s="11">
        <v>1</v>
      </c>
      <c r="S1790" s="11">
        <v>40.200000000000003</v>
      </c>
      <c r="T1790" s="11">
        <v>1</v>
      </c>
      <c r="U1790" s="11"/>
      <c r="V1790" s="57"/>
      <c r="W1790" s="11"/>
      <c r="X1790" s="25">
        <v>4</v>
      </c>
      <c r="Y1790" s="25">
        <v>3</v>
      </c>
      <c r="AH1790" s="25">
        <v>75.400000000000006</v>
      </c>
      <c r="AI1790" s="56"/>
      <c r="AJ1790" s="11">
        <v>9.5203204376709643</v>
      </c>
      <c r="AK1790" s="11">
        <v>0.80949057920446654</v>
      </c>
      <c r="AL1790" s="11">
        <v>98.740017058230606</v>
      </c>
      <c r="AM1790" s="57">
        <v>0.45049236256493785</v>
      </c>
      <c r="AN1790" s="25">
        <v>38</v>
      </c>
      <c r="AQ1790" s="5">
        <v>7.5076289962923939</v>
      </c>
      <c r="AR1790" s="5">
        <v>1.5386417266056605</v>
      </c>
      <c r="AS1790" s="5">
        <v>-8.4290541988098138</v>
      </c>
      <c r="AT1790" s="5">
        <v>36.737315567306744</v>
      </c>
      <c r="AU1790" s="5">
        <f>AT1790/AR1790</f>
        <v>23.876458653146987</v>
      </c>
      <c r="AV1790" s="46"/>
      <c r="AW1790" s="41">
        <v>4337</v>
      </c>
      <c r="AX1790" s="12">
        <v>130</v>
      </c>
      <c r="AY1790" s="12">
        <v>130</v>
      </c>
      <c r="AZ1790" s="12">
        <v>162</v>
      </c>
      <c r="BA1790" s="12">
        <v>162</v>
      </c>
      <c r="BB1790" s="12">
        <v>194</v>
      </c>
      <c r="BC1790" s="12">
        <v>194</v>
      </c>
      <c r="BD1790" s="12">
        <v>138</v>
      </c>
      <c r="BE1790" s="12">
        <v>138</v>
      </c>
      <c r="BH1790" s="12">
        <v>110</v>
      </c>
      <c r="BI1790" s="12">
        <v>110</v>
      </c>
      <c r="BK1790" s="47"/>
    </row>
    <row r="1791" spans="1:63" x14ac:dyDescent="0.3">
      <c r="A1791" s="13" t="s">
        <v>1613</v>
      </c>
      <c r="B1791" s="2">
        <v>4338</v>
      </c>
      <c r="C1791" s="22" t="s">
        <v>78</v>
      </c>
      <c r="D1791" s="22" t="s">
        <v>36</v>
      </c>
      <c r="E1791" s="21" t="s">
        <v>140</v>
      </c>
      <c r="F1791" s="2">
        <v>38</v>
      </c>
      <c r="G1791" s="23" t="s">
        <v>787</v>
      </c>
      <c r="H1791" s="23" t="s">
        <v>1049</v>
      </c>
      <c r="I1791" s="35">
        <v>40450</v>
      </c>
      <c r="K1791" s="56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57"/>
      <c r="W1791" s="11"/>
      <c r="AI1791" s="56"/>
      <c r="AJ1791" s="11"/>
      <c r="AK1791" s="11"/>
      <c r="AL1791" s="11"/>
      <c r="AM1791" s="57"/>
      <c r="AV1791" s="46"/>
      <c r="AW1791" s="41">
        <v>4338</v>
      </c>
      <c r="AX1791" s="12">
        <v>130</v>
      </c>
      <c r="AY1791" s="12">
        <v>130</v>
      </c>
      <c r="AZ1791" s="12">
        <v>162</v>
      </c>
      <c r="BA1791" s="12">
        <v>166</v>
      </c>
      <c r="BB1791" s="12">
        <v>194</v>
      </c>
      <c r="BC1791" s="12">
        <v>194</v>
      </c>
      <c r="BD1791" s="12">
        <v>138</v>
      </c>
      <c r="BE1791" s="12">
        <v>138</v>
      </c>
      <c r="BF1791" s="12">
        <v>168</v>
      </c>
      <c r="BG1791" s="12">
        <v>168</v>
      </c>
      <c r="BH1791" s="12">
        <v>110</v>
      </c>
      <c r="BI1791" s="12">
        <v>110</v>
      </c>
      <c r="BJ1791" s="12">
        <v>163</v>
      </c>
      <c r="BK1791" s="47">
        <v>165</v>
      </c>
    </row>
    <row r="1792" spans="1:63" x14ac:dyDescent="0.3">
      <c r="A1792" s="13" t="s">
        <v>1613</v>
      </c>
      <c r="B1792" s="2">
        <v>4339</v>
      </c>
      <c r="C1792" s="22" t="s">
        <v>78</v>
      </c>
      <c r="D1792" s="22" t="s">
        <v>36</v>
      </c>
      <c r="E1792" s="21" t="s">
        <v>140</v>
      </c>
      <c r="F1792" s="2">
        <v>39</v>
      </c>
      <c r="G1792" s="23" t="s">
        <v>786</v>
      </c>
      <c r="H1792" s="23" t="s">
        <v>1047</v>
      </c>
      <c r="I1792" s="35">
        <v>40450</v>
      </c>
      <c r="K1792" s="56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57"/>
      <c r="W1792" s="11"/>
      <c r="AI1792" s="46"/>
      <c r="AJ1792" s="12"/>
      <c r="AK1792" s="12"/>
      <c r="AL1792" s="12"/>
      <c r="AM1792" s="47"/>
      <c r="AV1792" s="46"/>
      <c r="AW1792" s="41">
        <v>4339</v>
      </c>
      <c r="AX1792" s="12">
        <v>130</v>
      </c>
      <c r="AY1792" s="12">
        <v>130</v>
      </c>
      <c r="AZ1792" s="12">
        <v>162</v>
      </c>
      <c r="BA1792" s="12">
        <v>166</v>
      </c>
      <c r="BB1792" s="12">
        <v>194</v>
      </c>
      <c r="BC1792" s="12">
        <v>194</v>
      </c>
      <c r="BD1792" s="12">
        <v>138</v>
      </c>
      <c r="BE1792" s="12">
        <v>138</v>
      </c>
      <c r="BF1792" s="12">
        <v>168</v>
      </c>
      <c r="BG1792" s="12">
        <v>170</v>
      </c>
      <c r="BH1792" s="12">
        <v>110</v>
      </c>
      <c r="BI1792" s="12">
        <v>110</v>
      </c>
      <c r="BJ1792" s="12">
        <v>163</v>
      </c>
      <c r="BK1792" s="47">
        <v>163</v>
      </c>
    </row>
    <row r="1793" spans="1:63" x14ac:dyDescent="0.3">
      <c r="A1793" s="13" t="s">
        <v>1613</v>
      </c>
      <c r="B1793" s="2">
        <v>4340</v>
      </c>
      <c r="C1793" s="22" t="s">
        <v>78</v>
      </c>
      <c r="D1793" s="22" t="s">
        <v>36</v>
      </c>
      <c r="E1793" s="21" t="s">
        <v>140</v>
      </c>
      <c r="F1793" s="2">
        <v>40</v>
      </c>
      <c r="G1793" s="23" t="s">
        <v>786</v>
      </c>
      <c r="H1793" s="23" t="s">
        <v>1046</v>
      </c>
      <c r="I1793" s="35">
        <v>40450</v>
      </c>
      <c r="K1793" s="56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57"/>
      <c r="W1793" s="11"/>
      <c r="AI1793" s="56"/>
      <c r="AJ1793" s="11"/>
      <c r="AK1793" s="11"/>
      <c r="AL1793" s="11"/>
      <c r="AM1793" s="57"/>
      <c r="AV1793" s="46"/>
      <c r="AW1793" s="41">
        <v>4340</v>
      </c>
      <c r="BH1793" s="12">
        <v>108</v>
      </c>
      <c r="BI1793" s="12">
        <v>110</v>
      </c>
      <c r="BJ1793" s="12">
        <v>165</v>
      </c>
      <c r="BK1793" s="47">
        <v>165</v>
      </c>
    </row>
    <row r="1794" spans="1:63" x14ac:dyDescent="0.3">
      <c r="A1794" s="13" t="s">
        <v>1613</v>
      </c>
      <c r="B1794" s="2">
        <v>4341</v>
      </c>
      <c r="C1794" s="22" t="s">
        <v>78</v>
      </c>
      <c r="D1794" s="22" t="s">
        <v>36</v>
      </c>
      <c r="E1794" s="21" t="s">
        <v>140</v>
      </c>
      <c r="F1794" s="2">
        <v>41</v>
      </c>
      <c r="G1794" s="23" t="s">
        <v>1050</v>
      </c>
      <c r="H1794" s="23" t="s">
        <v>1046</v>
      </c>
      <c r="I1794" s="35">
        <v>40450</v>
      </c>
      <c r="J1794" s="25">
        <v>12.4</v>
      </c>
      <c r="K1794" s="56">
        <v>22.5</v>
      </c>
      <c r="L1794" s="11">
        <v>0</v>
      </c>
      <c r="M1794" s="11">
        <v>46.2</v>
      </c>
      <c r="N1794" s="11">
        <v>1</v>
      </c>
      <c r="O1794" s="11">
        <v>47.6</v>
      </c>
      <c r="P1794" s="11">
        <v>5</v>
      </c>
      <c r="Q1794" s="11">
        <v>55.4</v>
      </c>
      <c r="R1794" s="11">
        <v>10</v>
      </c>
      <c r="S1794" s="11"/>
      <c r="T1794" s="11"/>
      <c r="U1794" s="11"/>
      <c r="V1794" s="57"/>
      <c r="W1794" s="11"/>
      <c r="X1794" s="25">
        <v>4</v>
      </c>
      <c r="Y1794" s="25">
        <v>4</v>
      </c>
      <c r="AH1794" s="25">
        <v>83.1</v>
      </c>
      <c r="AI1794" s="56"/>
      <c r="AJ1794" s="11"/>
      <c r="AK1794" s="11"/>
      <c r="AL1794" s="11"/>
      <c r="AM1794" s="57"/>
      <c r="AQ1794" s="5">
        <v>9.1990570213733793</v>
      </c>
      <c r="AR1794" s="5">
        <v>1.3671459593400912</v>
      </c>
      <c r="AS1794" s="5">
        <v>-8.5726402506382122</v>
      </c>
      <c r="AT1794" s="5">
        <v>36.370085587915625</v>
      </c>
      <c r="AU1794" s="5">
        <f>AT1794/AR1794</f>
        <v>26.602928048349082</v>
      </c>
      <c r="AV1794" s="46"/>
      <c r="AW1794" s="41">
        <v>4341</v>
      </c>
      <c r="BH1794" s="12">
        <v>110</v>
      </c>
      <c r="BI1794" s="12">
        <v>110</v>
      </c>
      <c r="BJ1794" s="12">
        <v>163</v>
      </c>
      <c r="BK1794" s="47">
        <v>163</v>
      </c>
    </row>
    <row r="1795" spans="1:63" x14ac:dyDescent="0.3">
      <c r="A1795" s="13" t="s">
        <v>1613</v>
      </c>
      <c r="B1795" s="2">
        <v>4342</v>
      </c>
      <c r="C1795" s="22" t="s">
        <v>78</v>
      </c>
      <c r="D1795" s="22" t="s">
        <v>36</v>
      </c>
      <c r="E1795" s="21" t="s">
        <v>140</v>
      </c>
      <c r="F1795" s="2">
        <v>42</v>
      </c>
      <c r="G1795" s="23" t="s">
        <v>784</v>
      </c>
      <c r="H1795" s="23" t="s">
        <v>1046</v>
      </c>
      <c r="I1795" s="35">
        <v>40450</v>
      </c>
      <c r="K1795" s="56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57"/>
      <c r="W1795" s="11"/>
      <c r="AI1795" s="56"/>
      <c r="AJ1795" s="11"/>
      <c r="AK1795" s="11"/>
      <c r="AL1795" s="11"/>
      <c r="AM1795" s="57"/>
      <c r="AV1795" s="46"/>
      <c r="AW1795" s="41">
        <v>4342</v>
      </c>
      <c r="AX1795" s="12">
        <v>130</v>
      </c>
      <c r="AY1795" s="12">
        <v>130</v>
      </c>
      <c r="AZ1795" s="12">
        <v>162</v>
      </c>
      <c r="BA1795" s="12">
        <v>162</v>
      </c>
      <c r="BD1795" s="12">
        <v>138</v>
      </c>
      <c r="BE1795" s="12">
        <v>138</v>
      </c>
      <c r="BH1795" s="12">
        <v>110</v>
      </c>
      <c r="BI1795" s="12">
        <v>110</v>
      </c>
      <c r="BJ1795" s="12">
        <v>163</v>
      </c>
      <c r="BK1795" s="47">
        <v>163</v>
      </c>
    </row>
    <row r="1796" spans="1:63" x14ac:dyDescent="0.3">
      <c r="A1796" s="13" t="s">
        <v>1613</v>
      </c>
      <c r="B1796" s="2">
        <v>4343</v>
      </c>
      <c r="C1796" s="22" t="s">
        <v>78</v>
      </c>
      <c r="D1796" s="22" t="s">
        <v>36</v>
      </c>
      <c r="E1796" s="21" t="s">
        <v>140</v>
      </c>
      <c r="F1796" s="2">
        <v>43</v>
      </c>
      <c r="G1796" s="23" t="s">
        <v>1051</v>
      </c>
      <c r="H1796" s="23" t="s">
        <v>1046</v>
      </c>
      <c r="I1796" s="35">
        <v>40450</v>
      </c>
      <c r="K1796" s="56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57"/>
      <c r="W1796" s="11"/>
      <c r="AI1796" s="56"/>
      <c r="AJ1796" s="11"/>
      <c r="AK1796" s="11"/>
      <c r="AL1796" s="11"/>
      <c r="AM1796" s="57"/>
      <c r="AV1796" s="46"/>
      <c r="AW1796" s="41"/>
      <c r="BK1796" s="47"/>
    </row>
    <row r="1797" spans="1:63" x14ac:dyDescent="0.3">
      <c r="A1797" s="13" t="s">
        <v>1613</v>
      </c>
      <c r="B1797" s="2">
        <v>4344</v>
      </c>
      <c r="C1797" s="22" t="s">
        <v>78</v>
      </c>
      <c r="D1797" s="22" t="s">
        <v>36</v>
      </c>
      <c r="E1797" s="21" t="s">
        <v>140</v>
      </c>
      <c r="F1797" s="2">
        <v>44</v>
      </c>
      <c r="G1797" s="23" t="s">
        <v>1051</v>
      </c>
      <c r="H1797" s="23" t="s">
        <v>1046</v>
      </c>
      <c r="I1797" s="35">
        <v>40450</v>
      </c>
      <c r="K1797" s="56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57"/>
      <c r="W1797" s="11"/>
      <c r="AI1797" s="56"/>
      <c r="AJ1797" s="11"/>
      <c r="AK1797" s="11"/>
      <c r="AL1797" s="11"/>
      <c r="AM1797" s="57"/>
      <c r="AV1797" s="46"/>
      <c r="AW1797" s="41">
        <v>4344</v>
      </c>
      <c r="AX1797" s="12">
        <v>130</v>
      </c>
      <c r="AY1797" s="12">
        <v>130</v>
      </c>
      <c r="AZ1797" s="12">
        <v>162</v>
      </c>
      <c r="BA1797" s="12">
        <v>162</v>
      </c>
      <c r="BD1797" s="12">
        <v>138</v>
      </c>
      <c r="BE1797" s="12">
        <v>138</v>
      </c>
      <c r="BH1797" s="12">
        <v>110</v>
      </c>
      <c r="BI1797" s="12">
        <v>114</v>
      </c>
      <c r="BJ1797" s="12">
        <v>161</v>
      </c>
      <c r="BK1797" s="47">
        <v>169</v>
      </c>
    </row>
    <row r="1798" spans="1:63" x14ac:dyDescent="0.3">
      <c r="A1798" s="13" t="s">
        <v>1613</v>
      </c>
      <c r="B1798" s="2">
        <v>4345</v>
      </c>
      <c r="C1798" s="22" t="s">
        <v>78</v>
      </c>
      <c r="D1798" s="22" t="s">
        <v>36</v>
      </c>
      <c r="E1798" s="21" t="s">
        <v>140</v>
      </c>
      <c r="F1798" s="2">
        <v>45</v>
      </c>
      <c r="G1798" s="23" t="s">
        <v>1052</v>
      </c>
      <c r="H1798" s="23" t="s">
        <v>1045</v>
      </c>
      <c r="I1798" s="35">
        <v>40450</v>
      </c>
      <c r="J1798" s="25">
        <v>14.1</v>
      </c>
      <c r="K1798" s="56">
        <v>16.100000000000001</v>
      </c>
      <c r="L1798" s="11">
        <v>0</v>
      </c>
      <c r="M1798" s="11">
        <v>43.4</v>
      </c>
      <c r="N1798" s="11">
        <v>0</v>
      </c>
      <c r="O1798" s="11">
        <v>50.8</v>
      </c>
      <c r="P1798" s="11">
        <v>0</v>
      </c>
      <c r="Q1798" s="11">
        <v>57.8</v>
      </c>
      <c r="R1798" s="11">
        <v>2</v>
      </c>
      <c r="S1798" s="11"/>
      <c r="T1798" s="11"/>
      <c r="U1798" s="11"/>
      <c r="V1798" s="57"/>
      <c r="W1798" s="11"/>
      <c r="X1798" s="25">
        <v>4</v>
      </c>
      <c r="Y1798" s="25">
        <v>3.5</v>
      </c>
      <c r="AH1798" s="25">
        <v>80.5</v>
      </c>
      <c r="AI1798" s="56"/>
      <c r="AJ1798" s="11">
        <v>0.47966786023795677</v>
      </c>
      <c r="AK1798" s="11">
        <v>36.661289885325452</v>
      </c>
      <c r="AL1798" s="11">
        <v>62.934096022989131</v>
      </c>
      <c r="AM1798" s="57">
        <v>0.40461409168541823</v>
      </c>
      <c r="AN1798" s="25">
        <v>38</v>
      </c>
      <c r="AQ1798" s="5">
        <v>8.8511624629660908</v>
      </c>
      <c r="AR1798" s="5">
        <v>1.5627032342899647</v>
      </c>
      <c r="AS1798" s="5">
        <v>-8.6996212263097465</v>
      </c>
      <c r="AT1798" s="5">
        <v>36.403108078384207</v>
      </c>
      <c r="AU1798" s="5">
        <f>AT1798/AR1798</f>
        <v>23.294959196091028</v>
      </c>
      <c r="AV1798" s="46"/>
      <c r="AW1798" s="41">
        <v>4345</v>
      </c>
      <c r="AX1798" s="12">
        <v>130</v>
      </c>
      <c r="AY1798" s="12">
        <v>130</v>
      </c>
      <c r="AZ1798" s="12">
        <v>158</v>
      </c>
      <c r="BA1798" s="12">
        <v>166</v>
      </c>
      <c r="BB1798" s="12">
        <v>194</v>
      </c>
      <c r="BC1798" s="12">
        <v>194</v>
      </c>
      <c r="BD1798" s="12">
        <v>138</v>
      </c>
      <c r="BE1798" s="12">
        <v>138</v>
      </c>
      <c r="BF1798" s="12">
        <v>168</v>
      </c>
      <c r="BG1798" s="12">
        <v>168</v>
      </c>
      <c r="BH1798" s="12">
        <v>108</v>
      </c>
      <c r="BI1798" s="12">
        <v>108</v>
      </c>
      <c r="BJ1798" s="12">
        <v>165</v>
      </c>
      <c r="BK1798" s="47">
        <v>165</v>
      </c>
    </row>
    <row r="1799" spans="1:63" x14ac:dyDescent="0.3">
      <c r="A1799" s="13" t="s">
        <v>1613</v>
      </c>
      <c r="B1799" s="2">
        <v>4346</v>
      </c>
      <c r="C1799" s="22" t="s">
        <v>78</v>
      </c>
      <c r="D1799" s="22" t="s">
        <v>36</v>
      </c>
      <c r="E1799" s="21" t="s">
        <v>140</v>
      </c>
      <c r="F1799" s="2">
        <v>46</v>
      </c>
      <c r="G1799" s="23" t="s">
        <v>1053</v>
      </c>
      <c r="H1799" s="23" t="s">
        <v>1045</v>
      </c>
      <c r="I1799" s="35">
        <v>40450</v>
      </c>
      <c r="K1799" s="56"/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57"/>
      <c r="W1799" s="11"/>
      <c r="AI1799" s="56"/>
      <c r="AJ1799" s="11"/>
      <c r="AK1799" s="11"/>
      <c r="AL1799" s="11"/>
      <c r="AM1799" s="57"/>
      <c r="AV1799" s="46"/>
      <c r="AW1799" s="41">
        <v>4346</v>
      </c>
      <c r="AX1799" s="12">
        <v>130</v>
      </c>
      <c r="AY1799" s="12">
        <v>130</v>
      </c>
      <c r="AZ1799" s="12">
        <v>158</v>
      </c>
      <c r="BA1799" s="12">
        <v>166</v>
      </c>
      <c r="BB1799" s="12">
        <v>194</v>
      </c>
      <c r="BC1799" s="12">
        <v>194</v>
      </c>
      <c r="BD1799" s="12">
        <v>138</v>
      </c>
      <c r="BE1799" s="12">
        <v>138</v>
      </c>
      <c r="BF1799" s="12">
        <v>168</v>
      </c>
      <c r="BG1799" s="12">
        <v>168</v>
      </c>
      <c r="BH1799" s="12">
        <v>108</v>
      </c>
      <c r="BI1799" s="12">
        <v>108</v>
      </c>
      <c r="BJ1799" s="12">
        <v>163</v>
      </c>
      <c r="BK1799" s="47">
        <v>163</v>
      </c>
    </row>
    <row r="1800" spans="1:63" x14ac:dyDescent="0.3">
      <c r="A1800" s="13" t="s">
        <v>1613</v>
      </c>
      <c r="B1800" s="2">
        <v>4347</v>
      </c>
      <c r="C1800" s="22" t="s">
        <v>78</v>
      </c>
      <c r="D1800" s="22" t="s">
        <v>36</v>
      </c>
      <c r="E1800" s="21" t="s">
        <v>140</v>
      </c>
      <c r="F1800" s="2">
        <v>47</v>
      </c>
      <c r="G1800" s="23" t="s">
        <v>778</v>
      </c>
      <c r="H1800" s="23" t="s">
        <v>1046</v>
      </c>
      <c r="I1800" s="35">
        <v>40450</v>
      </c>
      <c r="K1800" s="56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57"/>
      <c r="W1800" s="11"/>
      <c r="AI1800" s="56"/>
      <c r="AJ1800" s="11"/>
      <c r="AK1800" s="11"/>
      <c r="AL1800" s="11"/>
      <c r="AM1800" s="57"/>
      <c r="AV1800" s="46"/>
      <c r="AW1800" s="41"/>
      <c r="BK1800" s="47"/>
    </row>
    <row r="1801" spans="1:63" x14ac:dyDescent="0.3">
      <c r="A1801" s="13" t="s">
        <v>1613</v>
      </c>
      <c r="B1801" s="2">
        <v>4348</v>
      </c>
      <c r="C1801" s="22" t="s">
        <v>78</v>
      </c>
      <c r="D1801" s="22" t="s">
        <v>36</v>
      </c>
      <c r="E1801" s="21" t="s">
        <v>140</v>
      </c>
      <c r="F1801" s="2">
        <v>48</v>
      </c>
      <c r="G1801" s="23" t="s">
        <v>778</v>
      </c>
      <c r="H1801" s="23" t="s">
        <v>1045</v>
      </c>
      <c r="I1801" s="35">
        <v>40450</v>
      </c>
      <c r="K1801" s="56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57"/>
      <c r="W1801" s="11"/>
      <c r="AI1801" s="56"/>
      <c r="AJ1801" s="11"/>
      <c r="AK1801" s="11"/>
      <c r="AL1801" s="11"/>
      <c r="AM1801" s="57"/>
      <c r="AV1801" s="46"/>
      <c r="AW1801" s="41">
        <v>4348</v>
      </c>
      <c r="AX1801" s="12">
        <v>130</v>
      </c>
      <c r="AY1801" s="12">
        <v>130</v>
      </c>
      <c r="AZ1801" s="12">
        <v>162</v>
      </c>
      <c r="BA1801" s="12">
        <v>162</v>
      </c>
      <c r="BB1801" s="12">
        <v>196</v>
      </c>
      <c r="BC1801" s="12">
        <v>196</v>
      </c>
      <c r="BD1801" s="12">
        <v>138</v>
      </c>
      <c r="BE1801" s="12">
        <v>138</v>
      </c>
      <c r="BH1801" s="12">
        <v>108</v>
      </c>
      <c r="BI1801" s="12">
        <v>110</v>
      </c>
      <c r="BJ1801" s="12">
        <v>161</v>
      </c>
      <c r="BK1801" s="47">
        <v>167</v>
      </c>
    </row>
    <row r="1802" spans="1:63" x14ac:dyDescent="0.3">
      <c r="A1802" s="13" t="s">
        <v>1613</v>
      </c>
      <c r="B1802" s="2">
        <v>4349</v>
      </c>
      <c r="C1802" s="22" t="s">
        <v>78</v>
      </c>
      <c r="D1802" s="22" t="s">
        <v>36</v>
      </c>
      <c r="E1802" s="21" t="s">
        <v>140</v>
      </c>
      <c r="F1802" s="2">
        <v>49</v>
      </c>
      <c r="G1802" s="23" t="s">
        <v>776</v>
      </c>
      <c r="H1802" s="23" t="s">
        <v>1042</v>
      </c>
      <c r="I1802" s="35">
        <v>40450</v>
      </c>
      <c r="K1802" s="56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57"/>
      <c r="W1802" s="11"/>
      <c r="AI1802" s="46"/>
      <c r="AJ1802" s="12"/>
      <c r="AK1802" s="12"/>
      <c r="AL1802" s="12"/>
      <c r="AM1802" s="47"/>
      <c r="AV1802" s="46"/>
      <c r="AW1802" s="41">
        <v>4349</v>
      </c>
      <c r="AX1802" s="12">
        <v>130</v>
      </c>
      <c r="AY1802" s="12">
        <v>130</v>
      </c>
      <c r="BD1802" s="12">
        <v>138</v>
      </c>
      <c r="BE1802" s="12">
        <v>138</v>
      </c>
      <c r="BH1802" s="12">
        <v>110</v>
      </c>
      <c r="BI1802" s="12">
        <v>110</v>
      </c>
      <c r="BJ1802" s="12">
        <v>161</v>
      </c>
      <c r="BK1802" s="47">
        <v>161</v>
      </c>
    </row>
    <row r="1803" spans="1:63" x14ac:dyDescent="0.3">
      <c r="A1803" s="13" t="s">
        <v>1613</v>
      </c>
      <c r="B1803" s="2">
        <v>4350</v>
      </c>
      <c r="C1803" s="22" t="s">
        <v>78</v>
      </c>
      <c r="D1803" s="22" t="s">
        <v>36</v>
      </c>
      <c r="E1803" s="21" t="s">
        <v>140</v>
      </c>
      <c r="F1803" s="2">
        <v>50</v>
      </c>
      <c r="G1803" s="23" t="s">
        <v>773</v>
      </c>
      <c r="H1803" s="23" t="s">
        <v>774</v>
      </c>
      <c r="I1803" s="35">
        <v>40450</v>
      </c>
      <c r="K1803" s="60"/>
      <c r="L1803" s="61"/>
      <c r="M1803" s="61"/>
      <c r="N1803" s="61"/>
      <c r="O1803" s="61"/>
      <c r="P1803" s="61"/>
      <c r="Q1803" s="61"/>
      <c r="R1803" s="61"/>
      <c r="S1803" s="61"/>
      <c r="T1803" s="61"/>
      <c r="U1803" s="61"/>
      <c r="V1803" s="62"/>
      <c r="W1803" s="11"/>
      <c r="AI1803" s="60"/>
      <c r="AJ1803" s="61"/>
      <c r="AK1803" s="61"/>
      <c r="AL1803" s="61"/>
      <c r="AM1803" s="62"/>
      <c r="AV1803" s="49"/>
      <c r="AW1803" s="50"/>
      <c r="AX1803" s="51"/>
      <c r="AY1803" s="51"/>
      <c r="AZ1803" s="51"/>
      <c r="BA1803" s="51"/>
      <c r="BB1803" s="51"/>
      <c r="BC1803" s="51"/>
      <c r="BD1803" s="51"/>
      <c r="BE1803" s="51"/>
      <c r="BF1803" s="51"/>
      <c r="BG1803" s="51"/>
      <c r="BH1803" s="51"/>
      <c r="BI1803" s="51"/>
      <c r="BJ1803" s="51"/>
      <c r="BK1803" s="52"/>
    </row>
    <row r="1804" spans="1:63" x14ac:dyDescent="0.3">
      <c r="A1804" s="13" t="s">
        <v>1632</v>
      </c>
      <c r="B1804" s="21"/>
      <c r="C1804" s="21"/>
      <c r="D1804" s="21"/>
      <c r="E1804" s="21"/>
      <c r="F1804" s="13"/>
      <c r="H1804" s="21"/>
      <c r="J1804" s="21"/>
      <c r="K1804" s="21"/>
      <c r="L1804" s="21"/>
      <c r="M1804" s="21"/>
      <c r="N1804" s="21"/>
      <c r="O1804" s="21"/>
      <c r="P1804" s="21"/>
      <c r="Q1804" s="21"/>
      <c r="R1804" s="21"/>
      <c r="S1804" s="21"/>
      <c r="T1804" s="21"/>
      <c r="U1804" s="21"/>
      <c r="V1804" s="21"/>
      <c r="W1804" s="21"/>
      <c r="X1804" s="21"/>
      <c r="Y1804" s="21"/>
      <c r="Z1804" s="21"/>
      <c r="AA1804" s="21"/>
      <c r="AB1804" s="21"/>
      <c r="AC1804" s="21"/>
      <c r="AD1804" s="21"/>
      <c r="AE1804" s="21"/>
      <c r="AF1804" s="21"/>
      <c r="AG1804" s="21"/>
      <c r="AH1804" s="21"/>
      <c r="AI1804" s="21"/>
      <c r="AJ1804" s="21"/>
      <c r="AK1804" s="21"/>
      <c r="AL1804" s="21"/>
      <c r="AM1804" s="21"/>
      <c r="AN1804" s="21"/>
      <c r="AO1804" s="21"/>
      <c r="AP1804" s="21"/>
    </row>
    <row r="1805" spans="1:63" x14ac:dyDescent="0.3">
      <c r="B1805" s="21"/>
      <c r="C1805" s="21"/>
      <c r="D1805" s="21"/>
      <c r="E1805" s="21"/>
      <c r="F1805" s="13"/>
      <c r="H1805" s="21"/>
      <c r="J1805" s="21"/>
      <c r="K1805" s="21"/>
      <c r="L1805" s="21"/>
      <c r="M1805" s="21"/>
      <c r="N1805" s="21"/>
      <c r="O1805" s="21"/>
      <c r="P1805" s="21"/>
      <c r="Q1805" s="21"/>
      <c r="R1805" s="21"/>
      <c r="S1805" s="21"/>
      <c r="T1805" s="21"/>
      <c r="U1805" s="21"/>
      <c r="V1805" s="21"/>
      <c r="W1805" s="21"/>
      <c r="X1805" s="21"/>
      <c r="Y1805" s="21"/>
      <c r="Z1805" s="21"/>
      <c r="AA1805" s="21"/>
      <c r="AB1805" s="21"/>
      <c r="AC1805" s="21"/>
      <c r="AD1805" s="21"/>
      <c r="AE1805" s="21"/>
      <c r="AF1805" s="21"/>
      <c r="AG1805" s="21"/>
      <c r="AH1805" s="21"/>
      <c r="AI1805" s="21"/>
      <c r="AJ1805" s="21"/>
      <c r="AK1805" s="21"/>
      <c r="AL1805" s="21"/>
      <c r="AM1805" s="21"/>
      <c r="AN1805" s="21"/>
      <c r="AO1805" s="21"/>
      <c r="AP1805" s="21"/>
    </row>
    <row r="1806" spans="1:63" x14ac:dyDescent="0.3">
      <c r="B1806" s="21"/>
      <c r="C1806" s="21"/>
      <c r="D1806" s="21"/>
      <c r="E1806" s="21"/>
      <c r="F1806" s="13"/>
      <c r="H1806" s="21"/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21"/>
      <c r="U1806" s="21"/>
      <c r="V1806" s="21"/>
      <c r="W1806" s="21"/>
      <c r="X1806" s="21"/>
      <c r="Y1806" s="21"/>
      <c r="Z1806" s="21"/>
      <c r="AA1806" s="21"/>
      <c r="AB1806" s="21"/>
      <c r="AC1806" s="21"/>
      <c r="AD1806" s="21"/>
      <c r="AE1806" s="21"/>
      <c r="AF1806" s="21"/>
      <c r="AG1806" s="21"/>
      <c r="AH1806" s="21"/>
      <c r="AI1806" s="21"/>
      <c r="AJ1806" s="21"/>
      <c r="AK1806" s="21"/>
      <c r="AL1806" s="21"/>
      <c r="AM1806" s="21"/>
      <c r="AN1806" s="21"/>
      <c r="AO1806" s="21"/>
      <c r="AP1806" s="21"/>
    </row>
    <row r="1807" spans="1:63" x14ac:dyDescent="0.3">
      <c r="B1807" s="21"/>
      <c r="C1807" s="21"/>
      <c r="D1807" s="21"/>
      <c r="E1807" s="21"/>
      <c r="F1807" s="13"/>
      <c r="H1807" s="21"/>
      <c r="J1807" s="21"/>
      <c r="K1807" s="21"/>
      <c r="L1807" s="21"/>
      <c r="M1807" s="21"/>
      <c r="N1807" s="21"/>
      <c r="O1807" s="21"/>
      <c r="P1807" s="21"/>
      <c r="Q1807" s="21"/>
      <c r="R1807" s="21"/>
      <c r="S1807" s="21"/>
      <c r="T1807" s="21"/>
      <c r="U1807" s="21"/>
      <c r="V1807" s="21"/>
      <c r="W1807" s="21"/>
      <c r="X1807" s="21"/>
      <c r="Y1807" s="21"/>
      <c r="Z1807" s="21"/>
      <c r="AA1807" s="21"/>
      <c r="AB1807" s="21"/>
      <c r="AC1807" s="21"/>
      <c r="AD1807" s="21"/>
      <c r="AE1807" s="21"/>
      <c r="AF1807" s="21"/>
      <c r="AG1807" s="21"/>
      <c r="AH1807" s="21"/>
      <c r="AI1807" s="21"/>
      <c r="AJ1807" s="21"/>
      <c r="AK1807" s="21"/>
      <c r="AL1807" s="21"/>
      <c r="AM1807" s="21"/>
      <c r="AN1807" s="21"/>
      <c r="AO1807" s="21"/>
      <c r="AP1807" s="21"/>
    </row>
    <row r="1808" spans="1:63" x14ac:dyDescent="0.3">
      <c r="B1808" s="21"/>
      <c r="C1808" s="21"/>
      <c r="D1808" s="21"/>
      <c r="E1808" s="21"/>
      <c r="F1808" s="13"/>
      <c r="H1808" s="21"/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21"/>
      <c r="U1808" s="21"/>
      <c r="V1808" s="21"/>
      <c r="W1808" s="21"/>
      <c r="X1808" s="21"/>
      <c r="Y1808" s="21"/>
      <c r="Z1808" s="21"/>
      <c r="AA1808" s="21"/>
      <c r="AB1808" s="21"/>
      <c r="AC1808" s="21"/>
      <c r="AD1808" s="21"/>
      <c r="AE1808" s="21"/>
      <c r="AF1808" s="21"/>
      <c r="AG1808" s="21"/>
      <c r="AH1808" s="21"/>
      <c r="AI1808" s="21"/>
      <c r="AJ1808" s="21"/>
      <c r="AK1808" s="21"/>
      <c r="AL1808" s="21"/>
      <c r="AM1808" s="21"/>
      <c r="AN1808" s="21"/>
      <c r="AO1808" s="21"/>
      <c r="AP1808" s="21"/>
    </row>
    <row r="1809" spans="2:42" x14ac:dyDescent="0.3">
      <c r="B1809" s="21"/>
      <c r="C1809" s="21"/>
      <c r="D1809" s="21"/>
      <c r="E1809" s="21"/>
      <c r="F1809" s="13"/>
      <c r="H1809" s="21"/>
      <c r="J1809" s="21"/>
      <c r="K1809" s="21"/>
      <c r="L1809" s="21"/>
      <c r="M1809" s="21"/>
      <c r="N1809" s="21"/>
      <c r="O1809" s="21"/>
      <c r="P1809" s="21"/>
      <c r="Q1809" s="21"/>
      <c r="R1809" s="21"/>
      <c r="S1809" s="21"/>
      <c r="T1809" s="21"/>
      <c r="U1809" s="21"/>
      <c r="V1809" s="21"/>
      <c r="W1809" s="21"/>
      <c r="X1809" s="21"/>
      <c r="Y1809" s="21"/>
      <c r="Z1809" s="21"/>
      <c r="AA1809" s="21"/>
      <c r="AB1809" s="21"/>
      <c r="AC1809" s="21"/>
      <c r="AD1809" s="21"/>
      <c r="AE1809" s="21"/>
      <c r="AF1809" s="21"/>
      <c r="AG1809" s="21"/>
      <c r="AH1809" s="21"/>
      <c r="AI1809" s="21"/>
      <c r="AJ1809" s="21"/>
      <c r="AK1809" s="21"/>
      <c r="AL1809" s="21"/>
      <c r="AM1809" s="21"/>
      <c r="AN1809" s="21"/>
      <c r="AO1809" s="21"/>
      <c r="AP1809" s="21"/>
    </row>
    <row r="1810" spans="2:42" x14ac:dyDescent="0.3">
      <c r="B1810" s="21"/>
      <c r="C1810" s="21"/>
      <c r="D1810" s="21"/>
      <c r="E1810" s="21"/>
      <c r="F1810" s="13"/>
      <c r="H1810" s="21"/>
      <c r="J1810" s="21"/>
      <c r="K1810" s="21"/>
      <c r="L1810" s="21"/>
      <c r="M1810" s="21"/>
      <c r="N1810" s="21"/>
      <c r="O1810" s="21"/>
      <c r="P1810" s="21"/>
      <c r="Q1810" s="21"/>
      <c r="R1810" s="21"/>
      <c r="S1810" s="21"/>
      <c r="T1810" s="21"/>
      <c r="U1810" s="21"/>
      <c r="V1810" s="21"/>
      <c r="W1810" s="21"/>
      <c r="X1810" s="21"/>
      <c r="Y1810" s="21"/>
      <c r="Z1810" s="21"/>
      <c r="AA1810" s="21"/>
      <c r="AB1810" s="21"/>
      <c r="AC1810" s="21"/>
      <c r="AD1810" s="21"/>
      <c r="AE1810" s="21"/>
      <c r="AF1810" s="21"/>
      <c r="AG1810" s="21"/>
      <c r="AH1810" s="21"/>
      <c r="AI1810" s="21"/>
      <c r="AJ1810" s="21"/>
      <c r="AK1810" s="21"/>
      <c r="AL1810" s="21"/>
      <c r="AM1810" s="21"/>
      <c r="AN1810" s="21"/>
      <c r="AO1810" s="21"/>
      <c r="AP1810" s="21"/>
    </row>
    <row r="1811" spans="2:42" x14ac:dyDescent="0.3">
      <c r="B1811" s="21"/>
      <c r="C1811" s="21"/>
      <c r="D1811" s="21"/>
      <c r="E1811" s="21"/>
      <c r="F1811" s="13"/>
      <c r="H1811" s="21"/>
      <c r="J1811" s="21"/>
      <c r="K1811" s="21"/>
      <c r="L1811" s="21"/>
      <c r="M1811" s="21"/>
      <c r="N1811" s="21"/>
      <c r="O1811" s="21"/>
      <c r="P1811" s="21"/>
      <c r="Q1811" s="21"/>
      <c r="R1811" s="21"/>
      <c r="S1811" s="21"/>
      <c r="T1811" s="21"/>
      <c r="U1811" s="21"/>
      <c r="V1811" s="21"/>
      <c r="W1811" s="21"/>
      <c r="X1811" s="21"/>
      <c r="Y1811" s="21"/>
      <c r="Z1811" s="21"/>
      <c r="AA1811" s="21"/>
      <c r="AB1811" s="21"/>
      <c r="AC1811" s="21"/>
      <c r="AD1811" s="21"/>
      <c r="AE1811" s="21"/>
      <c r="AF1811" s="21"/>
      <c r="AG1811" s="21"/>
      <c r="AH1811" s="21"/>
      <c r="AI1811" s="21"/>
      <c r="AJ1811" s="21"/>
      <c r="AK1811" s="21"/>
      <c r="AL1811" s="21"/>
      <c r="AM1811" s="21"/>
      <c r="AN1811" s="21"/>
      <c r="AO1811" s="21"/>
      <c r="AP1811" s="21"/>
    </row>
    <row r="1812" spans="2:42" x14ac:dyDescent="0.3">
      <c r="B1812" s="21"/>
      <c r="C1812" s="21"/>
      <c r="D1812" s="21"/>
      <c r="E1812" s="21"/>
      <c r="F1812" s="13"/>
      <c r="H1812" s="21"/>
      <c r="J1812" s="21"/>
      <c r="K1812" s="21"/>
      <c r="L1812" s="21"/>
      <c r="M1812" s="21"/>
      <c r="N1812" s="21"/>
      <c r="O1812" s="21"/>
      <c r="P1812" s="21"/>
      <c r="Q1812" s="21"/>
      <c r="R1812" s="21"/>
      <c r="S1812" s="21"/>
      <c r="T1812" s="21"/>
      <c r="U1812" s="21"/>
      <c r="V1812" s="21"/>
      <c r="W1812" s="21"/>
      <c r="X1812" s="21"/>
      <c r="Y1812" s="21"/>
      <c r="Z1812" s="21"/>
      <c r="AA1812" s="21"/>
      <c r="AB1812" s="21"/>
      <c r="AC1812" s="21"/>
      <c r="AD1812" s="21"/>
      <c r="AE1812" s="21"/>
      <c r="AF1812" s="21"/>
      <c r="AG1812" s="21"/>
      <c r="AH1812" s="21"/>
      <c r="AI1812" s="21"/>
      <c r="AJ1812" s="21"/>
      <c r="AK1812" s="21"/>
      <c r="AL1812" s="21"/>
      <c r="AM1812" s="21"/>
      <c r="AN1812" s="21"/>
      <c r="AO1812" s="21"/>
      <c r="AP1812" s="21"/>
    </row>
    <row r="1813" spans="2:42" x14ac:dyDescent="0.3">
      <c r="B1813" s="21"/>
      <c r="C1813" s="21"/>
      <c r="D1813" s="21"/>
      <c r="E1813" s="21"/>
      <c r="F1813" s="13"/>
      <c r="H1813" s="21"/>
      <c r="J1813" s="21"/>
      <c r="K1813" s="21"/>
      <c r="L1813" s="21"/>
      <c r="M1813" s="21"/>
      <c r="N1813" s="21"/>
      <c r="O1813" s="21"/>
      <c r="P1813" s="21"/>
      <c r="Q1813" s="21"/>
      <c r="R1813" s="21"/>
      <c r="S1813" s="21"/>
      <c r="T1813" s="21"/>
      <c r="U1813" s="21"/>
      <c r="V1813" s="21"/>
      <c r="W1813" s="21"/>
      <c r="X1813" s="21"/>
      <c r="Y1813" s="21"/>
      <c r="Z1813" s="21"/>
      <c r="AA1813" s="21"/>
      <c r="AB1813" s="21"/>
      <c r="AC1813" s="21"/>
      <c r="AD1813" s="21"/>
      <c r="AE1813" s="21"/>
      <c r="AF1813" s="21"/>
      <c r="AG1813" s="21"/>
      <c r="AH1813" s="21"/>
      <c r="AI1813" s="21"/>
      <c r="AJ1813" s="21"/>
      <c r="AK1813" s="21"/>
      <c r="AL1813" s="21"/>
      <c r="AM1813" s="21"/>
      <c r="AN1813" s="21"/>
      <c r="AO1813" s="21"/>
      <c r="AP1813" s="21"/>
    </row>
    <row r="1814" spans="2:42" x14ac:dyDescent="0.3">
      <c r="B1814" s="21"/>
      <c r="C1814" s="21"/>
      <c r="D1814" s="21"/>
      <c r="E1814" s="21"/>
      <c r="F1814" s="13"/>
      <c r="H1814" s="21"/>
      <c r="J1814" s="21"/>
      <c r="K1814" s="21"/>
      <c r="L1814" s="21"/>
      <c r="M1814" s="21"/>
      <c r="N1814" s="21"/>
      <c r="O1814" s="21"/>
      <c r="P1814" s="21"/>
      <c r="Q1814" s="21"/>
      <c r="R1814" s="21"/>
      <c r="S1814" s="21"/>
      <c r="T1814" s="21"/>
      <c r="U1814" s="21"/>
      <c r="V1814" s="21"/>
      <c r="W1814" s="21"/>
      <c r="X1814" s="21"/>
      <c r="Y1814" s="21"/>
      <c r="Z1814" s="21"/>
      <c r="AA1814" s="21"/>
      <c r="AB1814" s="21"/>
      <c r="AC1814" s="21"/>
      <c r="AD1814" s="21"/>
      <c r="AE1814" s="21"/>
      <c r="AF1814" s="21"/>
      <c r="AG1814" s="21"/>
      <c r="AH1814" s="21"/>
      <c r="AI1814" s="21"/>
      <c r="AJ1814" s="21"/>
      <c r="AK1814" s="21"/>
      <c r="AL1814" s="21"/>
      <c r="AM1814" s="21"/>
      <c r="AN1814" s="21"/>
      <c r="AO1814" s="21"/>
      <c r="AP1814" s="21"/>
    </row>
    <row r="1815" spans="2:42" x14ac:dyDescent="0.3">
      <c r="B1815" s="21"/>
      <c r="C1815" s="21"/>
      <c r="D1815" s="21"/>
      <c r="E1815" s="21"/>
      <c r="F1815" s="13"/>
      <c r="H1815" s="21"/>
      <c r="J1815" s="21"/>
      <c r="K1815" s="21"/>
      <c r="L1815" s="21"/>
      <c r="M1815" s="21"/>
      <c r="N1815" s="21"/>
      <c r="O1815" s="21"/>
      <c r="P1815" s="21"/>
      <c r="Q1815" s="21"/>
      <c r="R1815" s="21"/>
      <c r="S1815" s="21"/>
      <c r="T1815" s="21"/>
      <c r="U1815" s="21"/>
      <c r="V1815" s="21"/>
      <c r="W1815" s="21"/>
      <c r="X1815" s="21"/>
      <c r="Y1815" s="21"/>
      <c r="Z1815" s="21"/>
      <c r="AA1815" s="21"/>
      <c r="AB1815" s="21"/>
      <c r="AC1815" s="21"/>
      <c r="AD1815" s="21"/>
      <c r="AE1815" s="21"/>
      <c r="AF1815" s="21"/>
      <c r="AG1815" s="21"/>
      <c r="AH1815" s="21"/>
      <c r="AI1815" s="21"/>
      <c r="AJ1815" s="21"/>
      <c r="AK1815" s="21"/>
      <c r="AL1815" s="21"/>
      <c r="AM1815" s="21"/>
      <c r="AN1815" s="21"/>
      <c r="AO1815" s="21"/>
      <c r="AP1815" s="21"/>
    </row>
    <row r="1816" spans="2:42" x14ac:dyDescent="0.3">
      <c r="B1816" s="21"/>
      <c r="C1816" s="21"/>
      <c r="D1816" s="21"/>
      <c r="E1816" s="21"/>
      <c r="F1816" s="13"/>
      <c r="H1816" s="21"/>
      <c r="J1816" s="21"/>
      <c r="K1816" s="21"/>
      <c r="L1816" s="21"/>
      <c r="M1816" s="21"/>
      <c r="N1816" s="21"/>
      <c r="O1816" s="21"/>
      <c r="P1816" s="21"/>
      <c r="Q1816" s="21"/>
      <c r="R1816" s="21"/>
      <c r="S1816" s="21"/>
      <c r="T1816" s="21"/>
      <c r="U1816" s="21"/>
      <c r="V1816" s="21"/>
      <c r="W1816" s="21"/>
      <c r="X1816" s="21"/>
      <c r="Y1816" s="21"/>
      <c r="Z1816" s="21"/>
      <c r="AA1816" s="21"/>
      <c r="AB1816" s="21"/>
      <c r="AC1816" s="21"/>
      <c r="AD1816" s="21"/>
      <c r="AE1816" s="21"/>
      <c r="AF1816" s="21"/>
      <c r="AG1816" s="21"/>
      <c r="AH1816" s="21"/>
      <c r="AI1816" s="21"/>
      <c r="AJ1816" s="21"/>
      <c r="AK1816" s="21"/>
      <c r="AL1816" s="21"/>
      <c r="AM1816" s="21"/>
      <c r="AN1816" s="21"/>
      <c r="AO1816" s="21"/>
      <c r="AP1816" s="21"/>
    </row>
    <row r="1817" spans="2:42" x14ac:dyDescent="0.3">
      <c r="B1817" s="21"/>
      <c r="C1817" s="21"/>
      <c r="D1817" s="21"/>
      <c r="E1817" s="21"/>
      <c r="F1817" s="13"/>
      <c r="H1817" s="21"/>
      <c r="J1817" s="21"/>
      <c r="K1817" s="21"/>
      <c r="L1817" s="21"/>
      <c r="M1817" s="21"/>
      <c r="N1817" s="21"/>
      <c r="O1817" s="21"/>
      <c r="P1817" s="21"/>
      <c r="Q1817" s="21"/>
      <c r="R1817" s="21"/>
      <c r="S1817" s="21"/>
      <c r="T1817" s="21"/>
      <c r="U1817" s="21"/>
      <c r="V1817" s="21"/>
      <c r="W1817" s="21"/>
      <c r="X1817" s="21"/>
      <c r="Y1817" s="21"/>
      <c r="Z1817" s="21"/>
      <c r="AA1817" s="21"/>
      <c r="AB1817" s="21"/>
      <c r="AC1817" s="21"/>
      <c r="AD1817" s="21"/>
      <c r="AE1817" s="21"/>
      <c r="AF1817" s="21"/>
      <c r="AG1817" s="21"/>
      <c r="AH1817" s="21"/>
      <c r="AI1817" s="21"/>
      <c r="AJ1817" s="21"/>
      <c r="AK1817" s="21"/>
      <c r="AL1817" s="21"/>
      <c r="AM1817" s="21"/>
      <c r="AN1817" s="21"/>
      <c r="AO1817" s="21"/>
      <c r="AP1817" s="21"/>
    </row>
    <row r="1818" spans="2:42" x14ac:dyDescent="0.3">
      <c r="B1818" s="21"/>
      <c r="C1818" s="21"/>
      <c r="D1818" s="21"/>
      <c r="E1818" s="21"/>
      <c r="F1818" s="13"/>
      <c r="H1818" s="21"/>
      <c r="J1818" s="21"/>
      <c r="K1818" s="21"/>
      <c r="L1818" s="21"/>
      <c r="M1818" s="21"/>
      <c r="N1818" s="21"/>
      <c r="O1818" s="21"/>
      <c r="P1818" s="21"/>
      <c r="Q1818" s="21"/>
      <c r="R1818" s="21"/>
      <c r="S1818" s="21"/>
      <c r="T1818" s="21"/>
      <c r="U1818" s="21"/>
      <c r="V1818" s="21"/>
      <c r="W1818" s="21"/>
      <c r="X1818" s="21"/>
      <c r="Y1818" s="21"/>
      <c r="Z1818" s="21"/>
      <c r="AA1818" s="21"/>
      <c r="AB1818" s="21"/>
      <c r="AC1818" s="21"/>
      <c r="AD1818" s="21"/>
      <c r="AE1818" s="21"/>
      <c r="AF1818" s="21"/>
      <c r="AG1818" s="21"/>
      <c r="AH1818" s="21"/>
      <c r="AI1818" s="21"/>
      <c r="AJ1818" s="21"/>
      <c r="AK1818" s="21"/>
      <c r="AL1818" s="21"/>
      <c r="AM1818" s="21"/>
      <c r="AN1818" s="21"/>
      <c r="AO1818" s="21"/>
      <c r="AP1818" s="21"/>
    </row>
    <row r="1819" spans="2:42" x14ac:dyDescent="0.3">
      <c r="B1819" s="21"/>
      <c r="C1819" s="21"/>
      <c r="D1819" s="21"/>
      <c r="E1819" s="21"/>
      <c r="F1819" s="13"/>
      <c r="H1819" s="21"/>
      <c r="J1819" s="21"/>
      <c r="K1819" s="21"/>
      <c r="L1819" s="21"/>
      <c r="M1819" s="21"/>
      <c r="N1819" s="21"/>
      <c r="O1819" s="21"/>
      <c r="P1819" s="21"/>
      <c r="Q1819" s="21"/>
      <c r="R1819" s="21"/>
      <c r="S1819" s="21"/>
      <c r="T1819" s="21"/>
      <c r="U1819" s="21"/>
      <c r="V1819" s="21"/>
      <c r="W1819" s="21"/>
      <c r="X1819" s="21"/>
      <c r="Y1819" s="21"/>
      <c r="Z1819" s="21"/>
      <c r="AA1819" s="21"/>
      <c r="AB1819" s="21"/>
      <c r="AC1819" s="21"/>
      <c r="AD1819" s="21"/>
      <c r="AE1819" s="21"/>
      <c r="AF1819" s="21"/>
      <c r="AG1819" s="21"/>
      <c r="AH1819" s="21"/>
      <c r="AI1819" s="21"/>
      <c r="AJ1819" s="21"/>
      <c r="AK1819" s="21"/>
      <c r="AL1819" s="21"/>
      <c r="AM1819" s="21"/>
      <c r="AN1819" s="21"/>
      <c r="AO1819" s="21"/>
      <c r="AP1819" s="21"/>
    </row>
    <row r="1820" spans="2:42" x14ac:dyDescent="0.3">
      <c r="B1820" s="21"/>
      <c r="C1820" s="21"/>
      <c r="D1820" s="21"/>
      <c r="E1820" s="21"/>
      <c r="F1820" s="13"/>
      <c r="H1820" s="21"/>
      <c r="J1820" s="21"/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  <c r="U1820" s="21"/>
      <c r="V1820" s="21"/>
      <c r="W1820" s="21"/>
      <c r="X1820" s="21"/>
      <c r="Y1820" s="21"/>
      <c r="Z1820" s="21"/>
      <c r="AA1820" s="21"/>
      <c r="AB1820" s="21"/>
      <c r="AC1820" s="21"/>
      <c r="AD1820" s="21"/>
      <c r="AE1820" s="21"/>
      <c r="AF1820" s="21"/>
      <c r="AG1820" s="21"/>
      <c r="AH1820" s="21"/>
      <c r="AI1820" s="21"/>
      <c r="AJ1820" s="21"/>
      <c r="AK1820" s="21"/>
      <c r="AL1820" s="21"/>
      <c r="AM1820" s="21"/>
      <c r="AN1820" s="21"/>
      <c r="AO1820" s="21"/>
      <c r="AP1820" s="21"/>
    </row>
    <row r="1821" spans="2:42" x14ac:dyDescent="0.3">
      <c r="B1821" s="21"/>
      <c r="C1821" s="21"/>
      <c r="D1821" s="21"/>
      <c r="E1821" s="21"/>
      <c r="F1821" s="13"/>
      <c r="H1821" s="21"/>
      <c r="J1821" s="21"/>
      <c r="K1821" s="21"/>
      <c r="L1821" s="21"/>
      <c r="M1821" s="21"/>
      <c r="N1821" s="21"/>
      <c r="O1821" s="21"/>
      <c r="P1821" s="21"/>
      <c r="Q1821" s="21"/>
      <c r="R1821" s="21"/>
      <c r="S1821" s="21"/>
      <c r="T1821" s="21"/>
      <c r="U1821" s="21"/>
      <c r="V1821" s="21"/>
      <c r="W1821" s="21"/>
      <c r="X1821" s="21"/>
      <c r="Y1821" s="21"/>
      <c r="Z1821" s="21"/>
      <c r="AA1821" s="21"/>
      <c r="AB1821" s="21"/>
      <c r="AC1821" s="21"/>
      <c r="AD1821" s="21"/>
      <c r="AE1821" s="21"/>
      <c r="AF1821" s="21"/>
      <c r="AG1821" s="21"/>
      <c r="AH1821" s="21"/>
      <c r="AI1821" s="21"/>
      <c r="AJ1821" s="21"/>
      <c r="AK1821" s="21"/>
      <c r="AL1821" s="21"/>
      <c r="AM1821" s="21"/>
      <c r="AN1821" s="21"/>
      <c r="AO1821" s="21"/>
      <c r="AP1821" s="21"/>
    </row>
    <row r="1822" spans="2:42" x14ac:dyDescent="0.3">
      <c r="B1822" s="21"/>
      <c r="C1822" s="21"/>
      <c r="D1822" s="21"/>
      <c r="E1822" s="21"/>
      <c r="F1822" s="13"/>
      <c r="H1822" s="21"/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21"/>
      <c r="U1822" s="21"/>
      <c r="V1822" s="21"/>
      <c r="W1822" s="21"/>
      <c r="X1822" s="21"/>
      <c r="Y1822" s="21"/>
      <c r="Z1822" s="21"/>
      <c r="AA1822" s="21"/>
      <c r="AB1822" s="21"/>
      <c r="AC1822" s="21"/>
      <c r="AD1822" s="21"/>
      <c r="AE1822" s="21"/>
      <c r="AF1822" s="21"/>
      <c r="AG1822" s="21"/>
      <c r="AH1822" s="21"/>
      <c r="AI1822" s="21"/>
      <c r="AJ1822" s="21"/>
      <c r="AK1822" s="21"/>
      <c r="AL1822" s="21"/>
      <c r="AM1822" s="21"/>
      <c r="AN1822" s="21"/>
      <c r="AO1822" s="21"/>
      <c r="AP1822" s="21"/>
    </row>
    <row r="1823" spans="2:42" x14ac:dyDescent="0.3">
      <c r="B1823" s="21"/>
      <c r="C1823" s="21"/>
      <c r="D1823" s="21"/>
      <c r="E1823" s="21"/>
      <c r="F1823" s="13"/>
      <c r="H1823" s="21"/>
      <c r="J1823" s="21"/>
      <c r="K1823" s="21"/>
      <c r="L1823" s="21"/>
      <c r="M1823" s="21"/>
      <c r="N1823" s="21"/>
      <c r="O1823" s="21"/>
      <c r="P1823" s="21"/>
      <c r="Q1823" s="21"/>
      <c r="R1823" s="21"/>
      <c r="S1823" s="21"/>
      <c r="T1823" s="21"/>
      <c r="U1823" s="21"/>
      <c r="V1823" s="21"/>
      <c r="W1823" s="21"/>
      <c r="X1823" s="21"/>
      <c r="Y1823" s="21"/>
      <c r="Z1823" s="21"/>
      <c r="AA1823" s="21"/>
      <c r="AB1823" s="21"/>
      <c r="AC1823" s="21"/>
      <c r="AD1823" s="21"/>
      <c r="AE1823" s="21"/>
      <c r="AF1823" s="21"/>
      <c r="AG1823" s="21"/>
      <c r="AH1823" s="21"/>
      <c r="AI1823" s="21"/>
      <c r="AJ1823" s="21"/>
      <c r="AK1823" s="21"/>
      <c r="AL1823" s="21"/>
      <c r="AM1823" s="21"/>
      <c r="AN1823" s="21"/>
      <c r="AO1823" s="21"/>
      <c r="AP1823" s="21"/>
    </row>
    <row r="1824" spans="2:42" x14ac:dyDescent="0.3">
      <c r="B1824" s="21"/>
      <c r="C1824" s="21"/>
      <c r="D1824" s="21"/>
      <c r="E1824" s="21"/>
      <c r="F1824" s="13"/>
      <c r="H1824" s="21"/>
      <c r="J1824" s="21"/>
      <c r="K1824" s="21"/>
      <c r="L1824" s="21"/>
      <c r="M1824" s="21"/>
      <c r="N1824" s="21"/>
      <c r="O1824" s="21"/>
      <c r="P1824" s="21"/>
      <c r="Q1824" s="21"/>
      <c r="R1824" s="21"/>
      <c r="S1824" s="21"/>
      <c r="T1824" s="21"/>
      <c r="U1824" s="21"/>
      <c r="V1824" s="21"/>
      <c r="W1824" s="21"/>
      <c r="X1824" s="21"/>
      <c r="Y1824" s="21"/>
      <c r="Z1824" s="21"/>
      <c r="AA1824" s="21"/>
      <c r="AB1824" s="21"/>
      <c r="AC1824" s="21"/>
      <c r="AD1824" s="21"/>
      <c r="AE1824" s="21"/>
      <c r="AF1824" s="21"/>
      <c r="AG1824" s="21"/>
      <c r="AH1824" s="21"/>
      <c r="AI1824" s="21"/>
      <c r="AJ1824" s="21"/>
      <c r="AK1824" s="21"/>
      <c r="AL1824" s="21"/>
      <c r="AM1824" s="21"/>
      <c r="AN1824" s="21"/>
      <c r="AO1824" s="21"/>
      <c r="AP1824" s="21"/>
    </row>
    <row r="1825" spans="2:42" x14ac:dyDescent="0.3">
      <c r="B1825" s="21"/>
      <c r="C1825" s="21"/>
      <c r="D1825" s="21"/>
      <c r="E1825" s="21"/>
      <c r="F1825" s="13"/>
      <c r="H1825" s="21"/>
      <c r="J1825" s="21"/>
      <c r="K1825" s="21"/>
      <c r="L1825" s="21"/>
      <c r="M1825" s="21"/>
      <c r="N1825" s="21"/>
      <c r="O1825" s="21"/>
      <c r="P1825" s="21"/>
      <c r="Q1825" s="21"/>
      <c r="R1825" s="21"/>
      <c r="S1825" s="21"/>
      <c r="T1825" s="21"/>
      <c r="U1825" s="21"/>
      <c r="V1825" s="21"/>
      <c r="W1825" s="21"/>
      <c r="X1825" s="21"/>
      <c r="Y1825" s="21"/>
      <c r="Z1825" s="21"/>
      <c r="AA1825" s="21"/>
      <c r="AB1825" s="21"/>
      <c r="AC1825" s="21"/>
      <c r="AD1825" s="21"/>
      <c r="AE1825" s="21"/>
      <c r="AF1825" s="21"/>
      <c r="AG1825" s="21"/>
      <c r="AH1825" s="21"/>
      <c r="AI1825" s="21"/>
      <c r="AJ1825" s="21"/>
      <c r="AK1825" s="21"/>
      <c r="AL1825" s="21"/>
      <c r="AM1825" s="21"/>
      <c r="AN1825" s="21"/>
      <c r="AO1825" s="21"/>
      <c r="AP1825" s="21"/>
    </row>
    <row r="1826" spans="2:42" x14ac:dyDescent="0.3">
      <c r="B1826" s="21"/>
      <c r="C1826" s="21"/>
      <c r="D1826" s="21"/>
      <c r="E1826" s="21"/>
      <c r="F1826" s="13"/>
      <c r="H1826" s="21"/>
      <c r="J1826" s="21"/>
      <c r="K1826" s="21"/>
      <c r="L1826" s="21"/>
      <c r="M1826" s="21"/>
      <c r="N1826" s="21"/>
      <c r="O1826" s="21"/>
      <c r="P1826" s="21"/>
      <c r="Q1826" s="21"/>
      <c r="R1826" s="21"/>
      <c r="S1826" s="21"/>
      <c r="T1826" s="21"/>
      <c r="U1826" s="21"/>
      <c r="V1826" s="21"/>
      <c r="W1826" s="21"/>
      <c r="X1826" s="21"/>
      <c r="Y1826" s="21"/>
      <c r="Z1826" s="21"/>
      <c r="AA1826" s="21"/>
      <c r="AB1826" s="21"/>
      <c r="AC1826" s="21"/>
      <c r="AD1826" s="21"/>
      <c r="AE1826" s="21"/>
      <c r="AF1826" s="21"/>
      <c r="AG1826" s="21"/>
      <c r="AH1826" s="21"/>
      <c r="AI1826" s="21"/>
      <c r="AJ1826" s="21"/>
      <c r="AK1826" s="21"/>
      <c r="AL1826" s="21"/>
      <c r="AM1826" s="21"/>
      <c r="AN1826" s="21"/>
      <c r="AO1826" s="21"/>
      <c r="AP1826" s="21"/>
    </row>
    <row r="1827" spans="2:42" x14ac:dyDescent="0.3">
      <c r="B1827" s="21"/>
      <c r="C1827" s="21"/>
      <c r="D1827" s="21"/>
      <c r="E1827" s="21"/>
      <c r="F1827" s="13"/>
      <c r="H1827" s="21"/>
      <c r="J1827" s="21"/>
      <c r="K1827" s="21"/>
      <c r="L1827" s="21"/>
      <c r="M1827" s="21"/>
      <c r="N1827" s="21"/>
      <c r="O1827" s="21"/>
      <c r="P1827" s="21"/>
      <c r="Q1827" s="21"/>
      <c r="R1827" s="21"/>
      <c r="S1827" s="21"/>
      <c r="T1827" s="21"/>
      <c r="U1827" s="21"/>
      <c r="V1827" s="21"/>
      <c r="W1827" s="21"/>
      <c r="X1827" s="21"/>
      <c r="Y1827" s="21"/>
      <c r="Z1827" s="21"/>
      <c r="AA1827" s="21"/>
      <c r="AB1827" s="21"/>
      <c r="AC1827" s="21"/>
      <c r="AD1827" s="21"/>
      <c r="AE1827" s="21"/>
      <c r="AF1827" s="21"/>
      <c r="AG1827" s="21"/>
      <c r="AH1827" s="21"/>
      <c r="AI1827" s="21"/>
      <c r="AJ1827" s="21"/>
      <c r="AK1827" s="21"/>
      <c r="AL1827" s="21"/>
      <c r="AM1827" s="21"/>
      <c r="AN1827" s="21"/>
      <c r="AO1827" s="21"/>
      <c r="AP1827" s="21"/>
    </row>
    <row r="1828" spans="2:42" x14ac:dyDescent="0.3">
      <c r="B1828" s="21"/>
      <c r="C1828" s="21"/>
      <c r="D1828" s="21"/>
      <c r="E1828" s="21"/>
      <c r="F1828" s="13"/>
      <c r="H1828" s="21"/>
      <c r="J1828" s="21"/>
      <c r="K1828" s="21"/>
      <c r="L1828" s="21"/>
      <c r="M1828" s="21"/>
      <c r="N1828" s="21"/>
      <c r="O1828" s="21"/>
      <c r="P1828" s="21"/>
      <c r="Q1828" s="21"/>
      <c r="R1828" s="21"/>
      <c r="S1828" s="21"/>
      <c r="T1828" s="21"/>
      <c r="U1828" s="21"/>
      <c r="V1828" s="21"/>
      <c r="W1828" s="21"/>
      <c r="X1828" s="21"/>
      <c r="Y1828" s="21"/>
      <c r="Z1828" s="21"/>
      <c r="AA1828" s="21"/>
      <c r="AB1828" s="21"/>
      <c r="AC1828" s="21"/>
      <c r="AD1828" s="21"/>
      <c r="AE1828" s="21"/>
      <c r="AF1828" s="21"/>
      <c r="AG1828" s="21"/>
      <c r="AH1828" s="21"/>
      <c r="AI1828" s="21"/>
      <c r="AJ1828" s="21"/>
      <c r="AK1828" s="21"/>
      <c r="AL1828" s="21"/>
      <c r="AM1828" s="21"/>
      <c r="AN1828" s="21"/>
      <c r="AO1828" s="21"/>
      <c r="AP1828" s="21"/>
    </row>
    <row r="1829" spans="2:42" x14ac:dyDescent="0.3">
      <c r="B1829" s="21"/>
      <c r="C1829" s="21"/>
      <c r="D1829" s="21"/>
      <c r="E1829" s="21"/>
      <c r="F1829" s="13"/>
      <c r="H1829" s="21"/>
      <c r="J1829" s="21"/>
      <c r="K1829" s="21"/>
      <c r="L1829" s="21"/>
      <c r="M1829" s="21"/>
      <c r="N1829" s="21"/>
      <c r="O1829" s="21"/>
      <c r="P1829" s="21"/>
      <c r="Q1829" s="21"/>
      <c r="R1829" s="21"/>
      <c r="S1829" s="21"/>
      <c r="T1829" s="21"/>
      <c r="U1829" s="21"/>
      <c r="V1829" s="21"/>
      <c r="W1829" s="21"/>
      <c r="X1829" s="21"/>
      <c r="Y1829" s="21"/>
      <c r="Z1829" s="21"/>
      <c r="AA1829" s="21"/>
      <c r="AB1829" s="21"/>
      <c r="AC1829" s="21"/>
      <c r="AD1829" s="21"/>
      <c r="AE1829" s="21"/>
      <c r="AF1829" s="21"/>
      <c r="AG1829" s="21"/>
      <c r="AH1829" s="21"/>
      <c r="AI1829" s="21"/>
      <c r="AJ1829" s="21"/>
      <c r="AK1829" s="21"/>
      <c r="AL1829" s="21"/>
      <c r="AM1829" s="21"/>
      <c r="AN1829" s="21"/>
      <c r="AO1829" s="21"/>
      <c r="AP1829" s="21"/>
    </row>
    <row r="1830" spans="2:42" x14ac:dyDescent="0.3">
      <c r="B1830" s="21"/>
      <c r="C1830" s="21"/>
      <c r="D1830" s="21"/>
      <c r="E1830" s="21"/>
      <c r="F1830" s="13"/>
      <c r="H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1"/>
      <c r="U1830" s="21"/>
      <c r="V1830" s="21"/>
      <c r="W1830" s="21"/>
      <c r="X1830" s="21"/>
      <c r="Y1830" s="21"/>
      <c r="Z1830" s="21"/>
      <c r="AA1830" s="21"/>
      <c r="AB1830" s="21"/>
      <c r="AC1830" s="21"/>
      <c r="AD1830" s="21"/>
      <c r="AE1830" s="21"/>
      <c r="AF1830" s="21"/>
      <c r="AG1830" s="21"/>
      <c r="AH1830" s="21"/>
      <c r="AI1830" s="21"/>
      <c r="AJ1830" s="21"/>
      <c r="AK1830" s="21"/>
      <c r="AL1830" s="21"/>
      <c r="AM1830" s="21"/>
      <c r="AN1830" s="21"/>
      <c r="AO1830" s="21"/>
      <c r="AP1830" s="21"/>
    </row>
    <row r="1831" spans="2:42" x14ac:dyDescent="0.3">
      <c r="B1831" s="21"/>
      <c r="C1831" s="21"/>
      <c r="D1831" s="21"/>
      <c r="E1831" s="21"/>
      <c r="F1831" s="13"/>
      <c r="H1831" s="21"/>
      <c r="J1831" s="21"/>
      <c r="K1831" s="21"/>
      <c r="L1831" s="21"/>
      <c r="M1831" s="21"/>
      <c r="N1831" s="21"/>
      <c r="O1831" s="21"/>
      <c r="P1831" s="21"/>
      <c r="Q1831" s="21"/>
      <c r="R1831" s="21"/>
      <c r="S1831" s="21"/>
      <c r="T1831" s="21"/>
      <c r="U1831" s="21"/>
      <c r="V1831" s="21"/>
      <c r="W1831" s="21"/>
      <c r="X1831" s="21"/>
      <c r="Y1831" s="21"/>
      <c r="Z1831" s="21"/>
      <c r="AA1831" s="21"/>
      <c r="AB1831" s="21"/>
      <c r="AC1831" s="21"/>
      <c r="AD1831" s="21"/>
      <c r="AE1831" s="21"/>
      <c r="AF1831" s="21"/>
      <c r="AG1831" s="21"/>
      <c r="AH1831" s="21"/>
      <c r="AI1831" s="21"/>
      <c r="AJ1831" s="21"/>
      <c r="AK1831" s="21"/>
      <c r="AL1831" s="21"/>
      <c r="AM1831" s="21"/>
      <c r="AN1831" s="21"/>
      <c r="AO1831" s="21"/>
      <c r="AP1831" s="21"/>
    </row>
    <row r="1832" spans="2:42" x14ac:dyDescent="0.3">
      <c r="B1832" s="21"/>
      <c r="C1832" s="21"/>
      <c r="D1832" s="21"/>
      <c r="E1832" s="21"/>
      <c r="F1832" s="13"/>
      <c r="H1832" s="21"/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21"/>
      <c r="Y1832" s="21"/>
      <c r="Z1832" s="21"/>
      <c r="AA1832" s="21"/>
      <c r="AB1832" s="21"/>
      <c r="AC1832" s="21"/>
      <c r="AD1832" s="21"/>
      <c r="AE1832" s="21"/>
      <c r="AF1832" s="21"/>
      <c r="AG1832" s="21"/>
      <c r="AH1832" s="21"/>
      <c r="AI1832" s="21"/>
      <c r="AJ1832" s="21"/>
      <c r="AK1832" s="21"/>
      <c r="AL1832" s="21"/>
      <c r="AM1832" s="21"/>
      <c r="AN1832" s="21"/>
      <c r="AO1832" s="21"/>
      <c r="AP1832" s="21"/>
    </row>
    <row r="1833" spans="2:42" x14ac:dyDescent="0.3">
      <c r="B1833" s="21"/>
      <c r="C1833" s="21"/>
      <c r="D1833" s="21"/>
      <c r="E1833" s="21"/>
      <c r="F1833" s="13"/>
      <c r="H1833" s="21"/>
      <c r="J1833" s="21"/>
      <c r="K1833" s="21"/>
      <c r="L1833" s="21"/>
      <c r="M1833" s="21"/>
      <c r="N1833" s="21"/>
      <c r="O1833" s="21"/>
      <c r="P1833" s="21"/>
      <c r="Q1833" s="21"/>
      <c r="R1833" s="21"/>
      <c r="S1833" s="21"/>
      <c r="T1833" s="21"/>
      <c r="U1833" s="21"/>
      <c r="V1833" s="21"/>
      <c r="W1833" s="21"/>
      <c r="X1833" s="21"/>
      <c r="Y1833" s="21"/>
      <c r="Z1833" s="21"/>
      <c r="AA1833" s="21"/>
      <c r="AB1833" s="21"/>
      <c r="AC1833" s="21"/>
      <c r="AD1833" s="21"/>
      <c r="AE1833" s="21"/>
      <c r="AF1833" s="21"/>
      <c r="AG1833" s="21"/>
      <c r="AH1833" s="21"/>
      <c r="AI1833" s="21"/>
      <c r="AJ1833" s="21"/>
      <c r="AK1833" s="21"/>
      <c r="AL1833" s="21"/>
      <c r="AM1833" s="21"/>
      <c r="AN1833" s="21"/>
      <c r="AO1833" s="21"/>
      <c r="AP1833" s="21"/>
    </row>
    <row r="1834" spans="2:42" x14ac:dyDescent="0.3">
      <c r="B1834" s="21"/>
      <c r="C1834" s="21"/>
      <c r="D1834" s="21"/>
      <c r="E1834" s="21"/>
      <c r="F1834" s="13"/>
      <c r="H1834" s="21"/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21"/>
      <c r="U1834" s="21"/>
      <c r="V1834" s="21"/>
      <c r="W1834" s="21"/>
      <c r="X1834" s="21"/>
      <c r="Y1834" s="21"/>
      <c r="Z1834" s="21"/>
      <c r="AA1834" s="21"/>
      <c r="AB1834" s="21"/>
      <c r="AC1834" s="21"/>
      <c r="AD1834" s="21"/>
      <c r="AE1834" s="21"/>
      <c r="AF1834" s="21"/>
      <c r="AG1834" s="21"/>
      <c r="AH1834" s="21"/>
      <c r="AI1834" s="21"/>
      <c r="AJ1834" s="21"/>
      <c r="AK1834" s="21"/>
      <c r="AL1834" s="21"/>
      <c r="AM1834" s="21"/>
      <c r="AN1834" s="21"/>
      <c r="AO1834" s="21"/>
      <c r="AP1834" s="21"/>
    </row>
    <row r="1835" spans="2:42" x14ac:dyDescent="0.3">
      <c r="B1835" s="21"/>
      <c r="C1835" s="21"/>
      <c r="D1835" s="21"/>
      <c r="E1835" s="21"/>
      <c r="F1835" s="13"/>
      <c r="H1835" s="21"/>
      <c r="J1835" s="21"/>
      <c r="K1835" s="21"/>
      <c r="L1835" s="21"/>
      <c r="M1835" s="21"/>
      <c r="N1835" s="21"/>
      <c r="O1835" s="21"/>
      <c r="P1835" s="21"/>
      <c r="Q1835" s="21"/>
      <c r="R1835" s="21"/>
      <c r="S1835" s="21"/>
      <c r="T1835" s="21"/>
      <c r="U1835" s="21"/>
      <c r="V1835" s="21"/>
      <c r="W1835" s="21"/>
      <c r="X1835" s="21"/>
      <c r="Y1835" s="21"/>
      <c r="Z1835" s="21"/>
      <c r="AA1835" s="21"/>
      <c r="AB1835" s="21"/>
      <c r="AC1835" s="21"/>
      <c r="AD1835" s="21"/>
      <c r="AE1835" s="21"/>
      <c r="AF1835" s="21"/>
      <c r="AG1835" s="21"/>
      <c r="AH1835" s="21"/>
      <c r="AI1835" s="21"/>
      <c r="AJ1835" s="21"/>
      <c r="AK1835" s="21"/>
      <c r="AL1835" s="21"/>
      <c r="AM1835" s="21"/>
      <c r="AN1835" s="21"/>
      <c r="AO1835" s="21"/>
      <c r="AP1835" s="21"/>
    </row>
    <row r="1836" spans="2:42" x14ac:dyDescent="0.3">
      <c r="B1836" s="21"/>
      <c r="C1836" s="21"/>
      <c r="D1836" s="21"/>
      <c r="E1836" s="21"/>
      <c r="F1836" s="13"/>
      <c r="H1836" s="21"/>
      <c r="J1836" s="21"/>
      <c r="K1836" s="21"/>
      <c r="L1836" s="21"/>
      <c r="M1836" s="21"/>
      <c r="N1836" s="21"/>
      <c r="O1836" s="21"/>
      <c r="P1836" s="21"/>
      <c r="Q1836" s="21"/>
      <c r="R1836" s="21"/>
      <c r="S1836" s="21"/>
      <c r="T1836" s="21"/>
      <c r="U1836" s="21"/>
      <c r="V1836" s="21"/>
      <c r="W1836" s="21"/>
      <c r="X1836" s="21"/>
      <c r="Y1836" s="21"/>
      <c r="Z1836" s="21"/>
      <c r="AA1836" s="21"/>
      <c r="AB1836" s="21"/>
      <c r="AC1836" s="21"/>
      <c r="AD1836" s="21"/>
      <c r="AE1836" s="21"/>
      <c r="AF1836" s="21"/>
      <c r="AG1836" s="21"/>
      <c r="AH1836" s="21"/>
      <c r="AI1836" s="21"/>
      <c r="AJ1836" s="21"/>
      <c r="AK1836" s="21"/>
      <c r="AL1836" s="21"/>
      <c r="AM1836" s="21"/>
      <c r="AN1836" s="21"/>
      <c r="AO1836" s="21"/>
      <c r="AP1836" s="21"/>
    </row>
    <row r="1837" spans="2:42" x14ac:dyDescent="0.3">
      <c r="B1837" s="21"/>
      <c r="C1837" s="21"/>
      <c r="D1837" s="21"/>
      <c r="E1837" s="21"/>
      <c r="F1837" s="13"/>
      <c r="H1837" s="21"/>
      <c r="J1837" s="21"/>
      <c r="K1837" s="21"/>
      <c r="L1837" s="21"/>
      <c r="M1837" s="21"/>
      <c r="N1837" s="21"/>
      <c r="O1837" s="21"/>
      <c r="P1837" s="21"/>
      <c r="Q1837" s="21"/>
      <c r="R1837" s="21"/>
      <c r="S1837" s="21"/>
      <c r="T1837" s="21"/>
      <c r="U1837" s="21"/>
      <c r="V1837" s="21"/>
      <c r="W1837" s="21"/>
      <c r="X1837" s="21"/>
      <c r="Y1837" s="21"/>
      <c r="Z1837" s="21"/>
      <c r="AA1837" s="21"/>
      <c r="AB1837" s="21"/>
      <c r="AC1837" s="21"/>
      <c r="AD1837" s="21"/>
      <c r="AE1837" s="21"/>
      <c r="AF1837" s="21"/>
      <c r="AG1837" s="21"/>
      <c r="AH1837" s="21"/>
      <c r="AI1837" s="21"/>
      <c r="AJ1837" s="21"/>
      <c r="AK1837" s="21"/>
      <c r="AL1837" s="21"/>
      <c r="AM1837" s="21"/>
      <c r="AN1837" s="21"/>
      <c r="AO1837" s="21"/>
      <c r="AP1837" s="21"/>
    </row>
    <row r="1838" spans="2:42" x14ac:dyDescent="0.3">
      <c r="B1838" s="21"/>
      <c r="C1838" s="21"/>
      <c r="D1838" s="21"/>
      <c r="E1838" s="21"/>
      <c r="F1838" s="13"/>
      <c r="H1838" s="21"/>
      <c r="J1838" s="21"/>
      <c r="K1838" s="21"/>
      <c r="L1838" s="21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  <c r="X1838" s="21"/>
      <c r="Y1838" s="21"/>
      <c r="Z1838" s="21"/>
      <c r="AA1838" s="21"/>
      <c r="AB1838" s="21"/>
      <c r="AC1838" s="21"/>
      <c r="AD1838" s="21"/>
      <c r="AE1838" s="21"/>
      <c r="AF1838" s="21"/>
      <c r="AG1838" s="21"/>
      <c r="AH1838" s="21"/>
      <c r="AI1838" s="21"/>
      <c r="AJ1838" s="21"/>
      <c r="AK1838" s="21"/>
      <c r="AL1838" s="21"/>
      <c r="AM1838" s="21"/>
      <c r="AN1838" s="21"/>
      <c r="AO1838" s="21"/>
      <c r="AP1838" s="21"/>
    </row>
    <row r="1839" spans="2:42" x14ac:dyDescent="0.3">
      <c r="B1839" s="21"/>
      <c r="C1839" s="21"/>
      <c r="D1839" s="21"/>
      <c r="E1839" s="21"/>
      <c r="F1839" s="13"/>
      <c r="H1839" s="21"/>
      <c r="J1839" s="21"/>
      <c r="K1839" s="21"/>
      <c r="L1839" s="21"/>
      <c r="M1839" s="21"/>
      <c r="N1839" s="21"/>
      <c r="O1839" s="21"/>
      <c r="P1839" s="21"/>
      <c r="Q1839" s="21"/>
      <c r="R1839" s="21"/>
      <c r="S1839" s="21"/>
      <c r="T1839" s="21"/>
      <c r="U1839" s="21"/>
      <c r="V1839" s="21"/>
      <c r="W1839" s="21"/>
      <c r="X1839" s="21"/>
      <c r="Y1839" s="21"/>
      <c r="Z1839" s="21"/>
      <c r="AA1839" s="21"/>
      <c r="AB1839" s="21"/>
      <c r="AC1839" s="21"/>
      <c r="AD1839" s="21"/>
      <c r="AE1839" s="21"/>
      <c r="AF1839" s="21"/>
      <c r="AG1839" s="21"/>
      <c r="AH1839" s="21"/>
      <c r="AI1839" s="21"/>
      <c r="AJ1839" s="21"/>
      <c r="AK1839" s="21"/>
      <c r="AL1839" s="21"/>
      <c r="AM1839" s="21"/>
      <c r="AN1839" s="21"/>
      <c r="AO1839" s="21"/>
      <c r="AP1839" s="21"/>
    </row>
    <row r="1840" spans="2:42" x14ac:dyDescent="0.3">
      <c r="B1840" s="21"/>
      <c r="C1840" s="21"/>
      <c r="D1840" s="21"/>
      <c r="E1840" s="21"/>
      <c r="F1840" s="13"/>
      <c r="H1840" s="21"/>
      <c r="J1840" s="21"/>
      <c r="K1840" s="21"/>
      <c r="L1840" s="21"/>
      <c r="M1840" s="21"/>
      <c r="N1840" s="21"/>
      <c r="O1840" s="21"/>
      <c r="P1840" s="21"/>
      <c r="Q1840" s="21"/>
      <c r="R1840" s="21"/>
      <c r="S1840" s="21"/>
      <c r="T1840" s="21"/>
      <c r="U1840" s="21"/>
      <c r="V1840" s="21"/>
      <c r="W1840" s="21"/>
      <c r="X1840" s="21"/>
      <c r="Y1840" s="21"/>
      <c r="Z1840" s="21"/>
      <c r="AA1840" s="21"/>
      <c r="AB1840" s="21"/>
      <c r="AC1840" s="21"/>
      <c r="AD1840" s="21"/>
      <c r="AE1840" s="21"/>
      <c r="AF1840" s="21"/>
      <c r="AG1840" s="21"/>
      <c r="AH1840" s="21"/>
      <c r="AI1840" s="21"/>
      <c r="AJ1840" s="21"/>
      <c r="AK1840" s="21"/>
      <c r="AL1840" s="21"/>
      <c r="AM1840" s="21"/>
      <c r="AN1840" s="21"/>
      <c r="AO1840" s="21"/>
      <c r="AP1840" s="21"/>
    </row>
    <row r="1841" spans="2:42" x14ac:dyDescent="0.3">
      <c r="B1841" s="21"/>
      <c r="C1841" s="21"/>
      <c r="D1841" s="21"/>
      <c r="E1841" s="21"/>
      <c r="F1841" s="13"/>
      <c r="H1841" s="21"/>
      <c r="J1841" s="21"/>
      <c r="K1841" s="21"/>
      <c r="L1841" s="21"/>
      <c r="M1841" s="21"/>
      <c r="N1841" s="21"/>
      <c r="O1841" s="21"/>
      <c r="P1841" s="21"/>
      <c r="Q1841" s="21"/>
      <c r="R1841" s="21"/>
      <c r="S1841" s="21"/>
      <c r="T1841" s="21"/>
      <c r="U1841" s="21"/>
      <c r="V1841" s="21"/>
      <c r="W1841" s="21"/>
      <c r="X1841" s="21"/>
      <c r="Y1841" s="21"/>
      <c r="Z1841" s="21"/>
      <c r="AA1841" s="21"/>
      <c r="AB1841" s="21"/>
      <c r="AC1841" s="21"/>
      <c r="AD1841" s="21"/>
      <c r="AE1841" s="21"/>
      <c r="AF1841" s="21"/>
      <c r="AG1841" s="21"/>
      <c r="AH1841" s="21"/>
      <c r="AI1841" s="21"/>
      <c r="AJ1841" s="21"/>
      <c r="AK1841" s="21"/>
      <c r="AL1841" s="21"/>
      <c r="AM1841" s="21"/>
      <c r="AN1841" s="21"/>
      <c r="AO1841" s="21"/>
      <c r="AP1841" s="21"/>
    </row>
    <row r="1842" spans="2:42" x14ac:dyDescent="0.3">
      <c r="B1842" s="21"/>
      <c r="C1842" s="21"/>
      <c r="D1842" s="21"/>
      <c r="E1842" s="21"/>
      <c r="F1842" s="13"/>
      <c r="H1842" s="21"/>
      <c r="J1842" s="21"/>
      <c r="K1842" s="21"/>
      <c r="L1842" s="21"/>
      <c r="M1842" s="21"/>
      <c r="N1842" s="21"/>
      <c r="O1842" s="21"/>
      <c r="P1842" s="21"/>
      <c r="Q1842" s="21"/>
      <c r="R1842" s="21"/>
      <c r="S1842" s="21"/>
      <c r="T1842" s="21"/>
      <c r="U1842" s="21"/>
      <c r="V1842" s="21"/>
      <c r="W1842" s="21"/>
      <c r="X1842" s="21"/>
      <c r="Y1842" s="21"/>
      <c r="Z1842" s="21"/>
      <c r="AA1842" s="21"/>
      <c r="AB1842" s="21"/>
      <c r="AC1842" s="21"/>
      <c r="AD1842" s="21"/>
      <c r="AE1842" s="21"/>
      <c r="AF1842" s="21"/>
      <c r="AG1842" s="21"/>
      <c r="AH1842" s="21"/>
      <c r="AI1842" s="21"/>
      <c r="AJ1842" s="21"/>
      <c r="AK1842" s="21"/>
      <c r="AL1842" s="21"/>
      <c r="AM1842" s="21"/>
      <c r="AN1842" s="21"/>
      <c r="AO1842" s="21"/>
      <c r="AP1842" s="21"/>
    </row>
    <row r="1843" spans="2:42" x14ac:dyDescent="0.3">
      <c r="B1843" s="21"/>
      <c r="C1843" s="21"/>
      <c r="D1843" s="21"/>
      <c r="E1843" s="21"/>
      <c r="F1843" s="13"/>
      <c r="H1843" s="21"/>
      <c r="J1843" s="21"/>
      <c r="K1843" s="21"/>
      <c r="L1843" s="21"/>
      <c r="M1843" s="21"/>
      <c r="N1843" s="21"/>
      <c r="O1843" s="21"/>
      <c r="P1843" s="21"/>
      <c r="Q1843" s="21"/>
      <c r="R1843" s="21"/>
      <c r="S1843" s="21"/>
      <c r="T1843" s="21"/>
      <c r="U1843" s="21"/>
      <c r="V1843" s="21"/>
      <c r="W1843" s="21"/>
      <c r="X1843" s="21"/>
      <c r="Y1843" s="21"/>
      <c r="Z1843" s="21"/>
      <c r="AA1843" s="21"/>
      <c r="AB1843" s="21"/>
      <c r="AC1843" s="21"/>
      <c r="AD1843" s="21"/>
      <c r="AE1843" s="21"/>
      <c r="AF1843" s="21"/>
      <c r="AG1843" s="21"/>
      <c r="AH1843" s="21"/>
      <c r="AI1843" s="21"/>
      <c r="AJ1843" s="21"/>
      <c r="AK1843" s="21"/>
      <c r="AL1843" s="21"/>
      <c r="AM1843" s="21"/>
      <c r="AN1843" s="21"/>
      <c r="AO1843" s="21"/>
      <c r="AP1843" s="21"/>
    </row>
    <row r="1844" spans="2:42" x14ac:dyDescent="0.3">
      <c r="B1844" s="21"/>
      <c r="C1844" s="21"/>
      <c r="D1844" s="21"/>
      <c r="E1844" s="21"/>
      <c r="F1844" s="13"/>
      <c r="H1844" s="21"/>
      <c r="J1844" s="21"/>
      <c r="K1844" s="21"/>
      <c r="L1844" s="21"/>
      <c r="M1844" s="21"/>
      <c r="N1844" s="21"/>
      <c r="O1844" s="21"/>
      <c r="P1844" s="21"/>
      <c r="Q1844" s="21"/>
      <c r="R1844" s="21"/>
      <c r="S1844" s="21"/>
      <c r="T1844" s="21"/>
      <c r="U1844" s="21"/>
      <c r="V1844" s="21"/>
      <c r="W1844" s="21"/>
      <c r="X1844" s="21"/>
      <c r="Y1844" s="21"/>
      <c r="Z1844" s="21"/>
      <c r="AA1844" s="21"/>
      <c r="AB1844" s="21"/>
      <c r="AC1844" s="21"/>
      <c r="AD1844" s="21"/>
      <c r="AE1844" s="21"/>
      <c r="AF1844" s="21"/>
      <c r="AG1844" s="21"/>
      <c r="AH1844" s="21"/>
      <c r="AI1844" s="21"/>
      <c r="AJ1844" s="21"/>
      <c r="AK1844" s="21"/>
      <c r="AL1844" s="21"/>
      <c r="AM1844" s="21"/>
      <c r="AN1844" s="21"/>
      <c r="AO1844" s="21"/>
      <c r="AP1844" s="21"/>
    </row>
    <row r="1845" spans="2:42" x14ac:dyDescent="0.3">
      <c r="B1845" s="21"/>
      <c r="C1845" s="21"/>
      <c r="D1845" s="21"/>
      <c r="E1845" s="21"/>
      <c r="F1845" s="13"/>
      <c r="H1845" s="21"/>
      <c r="J1845" s="21"/>
      <c r="K1845" s="21"/>
      <c r="L1845" s="21"/>
      <c r="M1845" s="21"/>
      <c r="N1845" s="21"/>
      <c r="O1845" s="21"/>
      <c r="P1845" s="21"/>
      <c r="Q1845" s="21"/>
      <c r="R1845" s="21"/>
      <c r="S1845" s="21"/>
      <c r="T1845" s="21"/>
      <c r="U1845" s="21"/>
      <c r="V1845" s="21"/>
      <c r="W1845" s="21"/>
      <c r="X1845" s="21"/>
      <c r="Y1845" s="21"/>
      <c r="Z1845" s="21"/>
      <c r="AA1845" s="21"/>
      <c r="AB1845" s="21"/>
      <c r="AC1845" s="21"/>
      <c r="AD1845" s="21"/>
      <c r="AE1845" s="21"/>
      <c r="AF1845" s="21"/>
      <c r="AG1845" s="21"/>
      <c r="AH1845" s="21"/>
      <c r="AI1845" s="21"/>
      <c r="AJ1845" s="21"/>
      <c r="AK1845" s="21"/>
      <c r="AL1845" s="21"/>
      <c r="AM1845" s="21"/>
      <c r="AN1845" s="21"/>
      <c r="AO1845" s="21"/>
      <c r="AP1845" s="21"/>
    </row>
    <row r="1846" spans="2:42" x14ac:dyDescent="0.3">
      <c r="B1846" s="21"/>
      <c r="C1846" s="21"/>
      <c r="D1846" s="21"/>
      <c r="E1846" s="21"/>
      <c r="F1846" s="13"/>
      <c r="H1846" s="21"/>
      <c r="J1846" s="21"/>
      <c r="K1846" s="21"/>
      <c r="L1846" s="21"/>
      <c r="M1846" s="21"/>
      <c r="N1846" s="21"/>
      <c r="O1846" s="21"/>
      <c r="P1846" s="21"/>
      <c r="Q1846" s="21"/>
      <c r="R1846" s="21"/>
      <c r="S1846" s="21"/>
      <c r="T1846" s="21"/>
      <c r="U1846" s="21"/>
      <c r="V1846" s="21"/>
      <c r="W1846" s="21"/>
      <c r="X1846" s="21"/>
      <c r="Y1846" s="21"/>
      <c r="Z1846" s="21"/>
      <c r="AA1846" s="21"/>
      <c r="AB1846" s="21"/>
      <c r="AC1846" s="21"/>
      <c r="AD1846" s="21"/>
      <c r="AE1846" s="21"/>
      <c r="AF1846" s="21"/>
      <c r="AG1846" s="21"/>
      <c r="AH1846" s="21"/>
      <c r="AI1846" s="21"/>
      <c r="AJ1846" s="21"/>
      <c r="AK1846" s="21"/>
      <c r="AL1846" s="21"/>
      <c r="AM1846" s="21"/>
      <c r="AN1846" s="21"/>
      <c r="AO1846" s="21"/>
      <c r="AP1846" s="21"/>
    </row>
    <row r="1847" spans="2:42" x14ac:dyDescent="0.3">
      <c r="B1847" s="21"/>
      <c r="C1847" s="21"/>
      <c r="D1847" s="21"/>
      <c r="E1847" s="21"/>
      <c r="F1847" s="13"/>
      <c r="H1847" s="21"/>
      <c r="J1847" s="21"/>
      <c r="K1847" s="21"/>
      <c r="L1847" s="21"/>
      <c r="M1847" s="21"/>
      <c r="N1847" s="21"/>
      <c r="O1847" s="21"/>
      <c r="P1847" s="21"/>
      <c r="Q1847" s="21"/>
      <c r="R1847" s="21"/>
      <c r="S1847" s="21"/>
      <c r="T1847" s="21"/>
      <c r="U1847" s="21"/>
      <c r="V1847" s="21"/>
      <c r="W1847" s="21"/>
      <c r="X1847" s="21"/>
      <c r="Y1847" s="21"/>
      <c r="Z1847" s="21"/>
      <c r="AA1847" s="21"/>
      <c r="AB1847" s="21"/>
      <c r="AC1847" s="21"/>
      <c r="AD1847" s="21"/>
      <c r="AE1847" s="21"/>
      <c r="AF1847" s="21"/>
      <c r="AG1847" s="21"/>
      <c r="AH1847" s="21"/>
      <c r="AI1847" s="21"/>
      <c r="AJ1847" s="21"/>
      <c r="AK1847" s="21"/>
      <c r="AL1847" s="21"/>
      <c r="AM1847" s="21"/>
      <c r="AN1847" s="21"/>
      <c r="AO1847" s="21"/>
      <c r="AP1847" s="21"/>
    </row>
    <row r="1848" spans="2:42" x14ac:dyDescent="0.3">
      <c r="B1848" s="21"/>
      <c r="C1848" s="21"/>
      <c r="D1848" s="21"/>
      <c r="E1848" s="21"/>
      <c r="F1848" s="13"/>
      <c r="H1848" s="21"/>
      <c r="J1848" s="21"/>
      <c r="K1848" s="21"/>
      <c r="L1848" s="21"/>
      <c r="M1848" s="21"/>
      <c r="N1848" s="21"/>
      <c r="O1848" s="21"/>
      <c r="P1848" s="21"/>
      <c r="Q1848" s="21"/>
      <c r="R1848" s="21"/>
      <c r="S1848" s="21"/>
      <c r="T1848" s="21"/>
      <c r="U1848" s="21"/>
      <c r="V1848" s="21"/>
      <c r="W1848" s="21"/>
      <c r="X1848" s="21"/>
      <c r="Y1848" s="21"/>
      <c r="Z1848" s="21"/>
      <c r="AA1848" s="21"/>
      <c r="AB1848" s="21"/>
      <c r="AC1848" s="21"/>
      <c r="AD1848" s="21"/>
      <c r="AE1848" s="21"/>
      <c r="AF1848" s="21"/>
      <c r="AG1848" s="21"/>
      <c r="AH1848" s="21"/>
      <c r="AI1848" s="21"/>
      <c r="AJ1848" s="21"/>
      <c r="AK1848" s="21"/>
      <c r="AL1848" s="21"/>
      <c r="AM1848" s="21"/>
      <c r="AN1848" s="21"/>
      <c r="AO1848" s="21"/>
      <c r="AP1848" s="21"/>
    </row>
    <row r="1849" spans="2:42" x14ac:dyDescent="0.3">
      <c r="B1849" s="21"/>
      <c r="C1849" s="21"/>
      <c r="D1849" s="21"/>
      <c r="E1849" s="21"/>
      <c r="F1849" s="13"/>
      <c r="H1849" s="21"/>
      <c r="J1849" s="21"/>
      <c r="K1849" s="21"/>
      <c r="L1849" s="21"/>
      <c r="M1849" s="21"/>
      <c r="N1849" s="21"/>
      <c r="O1849" s="21"/>
      <c r="P1849" s="21"/>
      <c r="Q1849" s="21"/>
      <c r="R1849" s="21"/>
      <c r="S1849" s="21"/>
      <c r="T1849" s="21"/>
      <c r="U1849" s="21"/>
      <c r="V1849" s="21"/>
      <c r="W1849" s="21"/>
      <c r="X1849" s="21"/>
      <c r="Y1849" s="21"/>
      <c r="Z1849" s="21"/>
      <c r="AA1849" s="21"/>
      <c r="AB1849" s="21"/>
      <c r="AC1849" s="21"/>
      <c r="AD1849" s="21"/>
      <c r="AE1849" s="21"/>
      <c r="AF1849" s="21"/>
      <c r="AG1849" s="21"/>
      <c r="AH1849" s="21"/>
      <c r="AI1849" s="21"/>
      <c r="AJ1849" s="21"/>
      <c r="AK1849" s="21"/>
      <c r="AL1849" s="21"/>
      <c r="AM1849" s="21"/>
      <c r="AN1849" s="21"/>
      <c r="AO1849" s="21"/>
      <c r="AP1849" s="21"/>
    </row>
    <row r="1850" spans="2:42" x14ac:dyDescent="0.3">
      <c r="B1850" s="21"/>
      <c r="C1850" s="21"/>
      <c r="D1850" s="21"/>
      <c r="E1850" s="21"/>
      <c r="F1850" s="13"/>
      <c r="H1850" s="21"/>
      <c r="J1850" s="21"/>
      <c r="K1850" s="21"/>
      <c r="L1850" s="21"/>
      <c r="M1850" s="21"/>
      <c r="N1850" s="21"/>
      <c r="O1850" s="21"/>
      <c r="P1850" s="21"/>
      <c r="Q1850" s="21"/>
      <c r="R1850" s="21"/>
      <c r="S1850" s="21"/>
      <c r="T1850" s="21"/>
      <c r="U1850" s="21"/>
      <c r="V1850" s="21"/>
      <c r="W1850" s="21"/>
      <c r="X1850" s="21"/>
      <c r="Y1850" s="21"/>
      <c r="Z1850" s="21"/>
      <c r="AA1850" s="21"/>
      <c r="AB1850" s="21"/>
      <c r="AC1850" s="21"/>
      <c r="AD1850" s="21"/>
      <c r="AE1850" s="21"/>
      <c r="AF1850" s="21"/>
      <c r="AG1850" s="21"/>
      <c r="AH1850" s="21"/>
      <c r="AI1850" s="21"/>
      <c r="AJ1850" s="21"/>
      <c r="AK1850" s="21"/>
      <c r="AL1850" s="21"/>
      <c r="AM1850" s="21"/>
      <c r="AN1850" s="21"/>
      <c r="AO1850" s="21"/>
      <c r="AP1850" s="21"/>
    </row>
    <row r="1851" spans="2:42" x14ac:dyDescent="0.3">
      <c r="B1851" s="21"/>
      <c r="C1851" s="21"/>
      <c r="D1851" s="21"/>
      <c r="E1851" s="21"/>
      <c r="F1851" s="13"/>
      <c r="H1851" s="21"/>
      <c r="J1851" s="21"/>
      <c r="K1851" s="21"/>
      <c r="L1851" s="21"/>
      <c r="M1851" s="21"/>
      <c r="N1851" s="21"/>
      <c r="O1851" s="21"/>
      <c r="P1851" s="21"/>
      <c r="Q1851" s="21"/>
      <c r="R1851" s="21"/>
      <c r="S1851" s="21"/>
      <c r="T1851" s="21"/>
      <c r="U1851" s="21"/>
      <c r="V1851" s="21"/>
      <c r="W1851" s="21"/>
      <c r="X1851" s="21"/>
      <c r="Y1851" s="21"/>
      <c r="Z1851" s="21"/>
      <c r="AA1851" s="21"/>
      <c r="AB1851" s="21"/>
      <c r="AC1851" s="21"/>
      <c r="AD1851" s="21"/>
      <c r="AE1851" s="21"/>
      <c r="AF1851" s="21"/>
      <c r="AG1851" s="21"/>
      <c r="AH1851" s="21"/>
      <c r="AI1851" s="21"/>
      <c r="AJ1851" s="21"/>
      <c r="AK1851" s="21"/>
      <c r="AL1851" s="21"/>
      <c r="AM1851" s="21"/>
      <c r="AN1851" s="21"/>
      <c r="AO1851" s="21"/>
      <c r="AP1851" s="21"/>
    </row>
    <row r="1852" spans="2:42" x14ac:dyDescent="0.3">
      <c r="B1852" s="21"/>
      <c r="C1852" s="21"/>
      <c r="D1852" s="21"/>
      <c r="E1852" s="21"/>
      <c r="F1852" s="13"/>
      <c r="H1852" s="21"/>
      <c r="J1852" s="21"/>
      <c r="K1852" s="21"/>
      <c r="L1852" s="21"/>
      <c r="M1852" s="21"/>
      <c r="N1852" s="21"/>
      <c r="O1852" s="21"/>
      <c r="P1852" s="21"/>
      <c r="Q1852" s="21"/>
      <c r="R1852" s="21"/>
      <c r="S1852" s="21"/>
      <c r="T1852" s="21"/>
      <c r="U1852" s="21"/>
      <c r="V1852" s="21"/>
      <c r="W1852" s="21"/>
      <c r="X1852" s="21"/>
      <c r="Y1852" s="21"/>
      <c r="Z1852" s="21"/>
      <c r="AA1852" s="21"/>
      <c r="AB1852" s="21"/>
      <c r="AC1852" s="21"/>
      <c r="AD1852" s="21"/>
      <c r="AE1852" s="21"/>
      <c r="AF1852" s="21"/>
      <c r="AG1852" s="21"/>
      <c r="AH1852" s="21"/>
      <c r="AI1852" s="21"/>
      <c r="AJ1852" s="21"/>
      <c r="AK1852" s="21"/>
      <c r="AL1852" s="21"/>
      <c r="AM1852" s="21"/>
      <c r="AN1852" s="21"/>
      <c r="AO1852" s="21"/>
      <c r="AP1852" s="21"/>
    </row>
    <row r="1853" spans="2:42" x14ac:dyDescent="0.3">
      <c r="B1853" s="21"/>
      <c r="C1853" s="21"/>
      <c r="D1853" s="21"/>
      <c r="E1853" s="21"/>
      <c r="F1853" s="13"/>
      <c r="H1853" s="21"/>
      <c r="J1853" s="21"/>
      <c r="K1853" s="21"/>
      <c r="L1853" s="21"/>
      <c r="M1853" s="21"/>
      <c r="N1853" s="21"/>
      <c r="O1853" s="21"/>
      <c r="P1853" s="21"/>
      <c r="Q1853" s="21"/>
      <c r="R1853" s="21"/>
      <c r="S1853" s="21"/>
      <c r="T1853" s="21"/>
      <c r="U1853" s="21"/>
      <c r="V1853" s="21"/>
      <c r="W1853" s="21"/>
      <c r="X1853" s="21"/>
      <c r="Y1853" s="21"/>
      <c r="Z1853" s="21"/>
      <c r="AA1853" s="21"/>
      <c r="AB1853" s="21"/>
      <c r="AC1853" s="21"/>
      <c r="AD1853" s="21"/>
      <c r="AE1853" s="21"/>
      <c r="AF1853" s="21"/>
      <c r="AG1853" s="21"/>
      <c r="AH1853" s="21"/>
      <c r="AI1853" s="21"/>
      <c r="AJ1853" s="21"/>
      <c r="AK1853" s="21"/>
      <c r="AL1853" s="21"/>
      <c r="AM1853" s="21"/>
      <c r="AN1853" s="21"/>
      <c r="AO1853" s="21"/>
      <c r="AP1853" s="21"/>
    </row>
    <row r="1854" spans="2:42" x14ac:dyDescent="0.3">
      <c r="B1854" s="21"/>
      <c r="C1854" s="21"/>
      <c r="D1854" s="21"/>
      <c r="E1854" s="21"/>
      <c r="F1854" s="13"/>
      <c r="H1854" s="21"/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21"/>
      <c r="U1854" s="21"/>
      <c r="V1854" s="21"/>
      <c r="W1854" s="21"/>
      <c r="X1854" s="21"/>
      <c r="Y1854" s="21"/>
      <c r="Z1854" s="21"/>
      <c r="AA1854" s="21"/>
      <c r="AB1854" s="21"/>
      <c r="AC1854" s="21"/>
      <c r="AD1854" s="21"/>
      <c r="AE1854" s="21"/>
      <c r="AF1854" s="21"/>
      <c r="AG1854" s="21"/>
      <c r="AH1854" s="21"/>
      <c r="AI1854" s="21"/>
      <c r="AJ1854" s="21"/>
      <c r="AK1854" s="21"/>
      <c r="AL1854" s="21"/>
      <c r="AM1854" s="21"/>
      <c r="AN1854" s="21"/>
      <c r="AO1854" s="21"/>
      <c r="AP1854" s="21"/>
    </row>
    <row r="1855" spans="2:42" x14ac:dyDescent="0.3">
      <c r="B1855" s="21"/>
      <c r="C1855" s="21"/>
      <c r="D1855" s="21"/>
      <c r="E1855" s="21"/>
      <c r="F1855" s="13"/>
      <c r="H1855" s="21"/>
      <c r="J1855" s="21"/>
      <c r="K1855" s="21"/>
      <c r="L1855" s="21"/>
      <c r="M1855" s="21"/>
      <c r="N1855" s="21"/>
      <c r="O1855" s="21"/>
      <c r="P1855" s="21"/>
      <c r="Q1855" s="21"/>
      <c r="R1855" s="21"/>
      <c r="S1855" s="21"/>
      <c r="T1855" s="21"/>
      <c r="U1855" s="21"/>
      <c r="V1855" s="21"/>
      <c r="W1855" s="21"/>
      <c r="X1855" s="21"/>
      <c r="Y1855" s="21"/>
      <c r="Z1855" s="21"/>
      <c r="AA1855" s="21"/>
      <c r="AB1855" s="21"/>
      <c r="AC1855" s="21"/>
      <c r="AD1855" s="21"/>
      <c r="AE1855" s="21"/>
      <c r="AF1855" s="21"/>
      <c r="AG1855" s="21"/>
      <c r="AH1855" s="21"/>
      <c r="AI1855" s="21"/>
      <c r="AJ1855" s="21"/>
      <c r="AK1855" s="21"/>
      <c r="AL1855" s="21"/>
      <c r="AM1855" s="21"/>
      <c r="AN1855" s="21"/>
      <c r="AO1855" s="21"/>
      <c r="AP1855" s="21"/>
    </row>
    <row r="1856" spans="2:42" x14ac:dyDescent="0.3">
      <c r="B1856" s="21"/>
      <c r="C1856" s="21"/>
      <c r="D1856" s="21"/>
      <c r="E1856" s="21"/>
      <c r="F1856" s="13"/>
      <c r="H1856" s="21"/>
      <c r="J1856" s="21"/>
      <c r="K1856" s="21"/>
      <c r="L1856" s="21"/>
      <c r="M1856" s="21"/>
      <c r="N1856" s="21"/>
      <c r="O1856" s="21"/>
      <c r="P1856" s="21"/>
      <c r="Q1856" s="21"/>
      <c r="R1856" s="21"/>
      <c r="S1856" s="21"/>
      <c r="T1856" s="21"/>
      <c r="U1856" s="21"/>
      <c r="V1856" s="21"/>
      <c r="W1856" s="21"/>
      <c r="X1856" s="21"/>
      <c r="Y1856" s="21"/>
      <c r="Z1856" s="21"/>
      <c r="AA1856" s="21"/>
      <c r="AB1856" s="21"/>
      <c r="AC1856" s="21"/>
      <c r="AD1856" s="21"/>
      <c r="AE1856" s="21"/>
      <c r="AF1856" s="21"/>
      <c r="AG1856" s="21"/>
      <c r="AH1856" s="21"/>
      <c r="AI1856" s="21"/>
      <c r="AJ1856" s="21"/>
      <c r="AK1856" s="21"/>
      <c r="AL1856" s="21"/>
      <c r="AM1856" s="21"/>
      <c r="AN1856" s="21"/>
      <c r="AO1856" s="21"/>
      <c r="AP1856" s="21"/>
    </row>
    <row r="1857" spans="2:42" x14ac:dyDescent="0.3">
      <c r="B1857" s="21"/>
      <c r="C1857" s="21"/>
      <c r="D1857" s="21"/>
      <c r="E1857" s="21"/>
      <c r="F1857" s="13"/>
      <c r="H1857" s="21"/>
      <c r="J1857" s="21"/>
      <c r="K1857" s="21"/>
      <c r="L1857" s="21"/>
      <c r="M1857" s="21"/>
      <c r="N1857" s="21"/>
      <c r="O1857" s="21"/>
      <c r="P1857" s="21"/>
      <c r="Q1857" s="21"/>
      <c r="R1857" s="21"/>
      <c r="S1857" s="21"/>
      <c r="T1857" s="21"/>
      <c r="U1857" s="21"/>
      <c r="V1857" s="21"/>
      <c r="W1857" s="21"/>
      <c r="X1857" s="21"/>
      <c r="Y1857" s="21"/>
      <c r="Z1857" s="21"/>
      <c r="AA1857" s="21"/>
      <c r="AB1857" s="21"/>
      <c r="AC1857" s="21"/>
      <c r="AD1857" s="21"/>
      <c r="AE1857" s="21"/>
      <c r="AF1857" s="21"/>
      <c r="AG1857" s="21"/>
      <c r="AH1857" s="21"/>
      <c r="AI1857" s="21"/>
      <c r="AJ1857" s="21"/>
      <c r="AK1857" s="21"/>
      <c r="AL1857" s="21"/>
      <c r="AM1857" s="21"/>
      <c r="AN1857" s="21"/>
      <c r="AO1857" s="21"/>
      <c r="AP1857" s="21"/>
    </row>
    <row r="1858" spans="2:42" x14ac:dyDescent="0.3">
      <c r="B1858" s="21"/>
      <c r="C1858" s="21"/>
      <c r="D1858" s="21"/>
      <c r="E1858" s="21"/>
      <c r="F1858" s="13"/>
      <c r="H1858" s="21"/>
      <c r="J1858" s="21"/>
      <c r="K1858" s="21"/>
      <c r="L1858" s="21"/>
      <c r="M1858" s="21"/>
      <c r="N1858" s="21"/>
      <c r="O1858" s="21"/>
      <c r="P1858" s="21"/>
      <c r="Q1858" s="21"/>
      <c r="R1858" s="21"/>
      <c r="S1858" s="21"/>
      <c r="T1858" s="21"/>
      <c r="U1858" s="21"/>
      <c r="V1858" s="21"/>
      <c r="W1858" s="21"/>
      <c r="X1858" s="21"/>
      <c r="Y1858" s="21"/>
      <c r="Z1858" s="21"/>
      <c r="AA1858" s="21"/>
      <c r="AB1858" s="21"/>
      <c r="AC1858" s="21"/>
      <c r="AD1858" s="21"/>
      <c r="AE1858" s="21"/>
      <c r="AF1858" s="21"/>
      <c r="AG1858" s="21"/>
      <c r="AH1858" s="21"/>
      <c r="AI1858" s="21"/>
      <c r="AJ1858" s="21"/>
      <c r="AK1858" s="21"/>
      <c r="AL1858" s="21"/>
      <c r="AM1858" s="21"/>
      <c r="AN1858" s="21"/>
      <c r="AO1858" s="21"/>
      <c r="AP1858" s="21"/>
    </row>
    <row r="1859" spans="2:42" x14ac:dyDescent="0.3">
      <c r="B1859" s="21"/>
      <c r="C1859" s="21"/>
      <c r="D1859" s="21"/>
      <c r="E1859" s="21"/>
      <c r="F1859" s="13"/>
      <c r="H1859" s="21"/>
      <c r="J1859" s="21"/>
      <c r="K1859" s="21"/>
      <c r="L1859" s="21"/>
      <c r="M1859" s="21"/>
      <c r="N1859" s="21"/>
      <c r="O1859" s="21"/>
      <c r="P1859" s="21"/>
      <c r="Q1859" s="21"/>
      <c r="R1859" s="21"/>
      <c r="S1859" s="21"/>
      <c r="T1859" s="21"/>
      <c r="U1859" s="21"/>
      <c r="V1859" s="21"/>
      <c r="W1859" s="21"/>
      <c r="X1859" s="21"/>
      <c r="Y1859" s="21"/>
      <c r="Z1859" s="21"/>
      <c r="AA1859" s="21"/>
      <c r="AB1859" s="21"/>
      <c r="AC1859" s="21"/>
      <c r="AD1859" s="21"/>
      <c r="AE1859" s="21"/>
      <c r="AF1859" s="21"/>
      <c r="AG1859" s="21"/>
      <c r="AH1859" s="21"/>
      <c r="AI1859" s="21"/>
      <c r="AJ1859" s="21"/>
      <c r="AK1859" s="21"/>
      <c r="AL1859" s="21"/>
      <c r="AM1859" s="21"/>
      <c r="AN1859" s="21"/>
      <c r="AO1859" s="21"/>
      <c r="AP1859" s="21"/>
    </row>
    <row r="1860" spans="2:42" x14ac:dyDescent="0.3">
      <c r="B1860" s="21"/>
      <c r="C1860" s="21"/>
      <c r="D1860" s="21"/>
      <c r="E1860" s="21"/>
      <c r="F1860" s="13"/>
      <c r="H1860" s="21"/>
      <c r="J1860" s="21"/>
      <c r="K1860" s="21"/>
      <c r="L1860" s="21"/>
      <c r="M1860" s="21"/>
      <c r="N1860" s="21"/>
      <c r="O1860" s="21"/>
      <c r="P1860" s="21"/>
      <c r="Q1860" s="21"/>
      <c r="R1860" s="21"/>
      <c r="S1860" s="21"/>
      <c r="T1860" s="21"/>
      <c r="U1860" s="21"/>
      <c r="V1860" s="21"/>
      <c r="W1860" s="21"/>
      <c r="X1860" s="21"/>
      <c r="Y1860" s="21"/>
      <c r="Z1860" s="21"/>
      <c r="AA1860" s="21"/>
      <c r="AB1860" s="21"/>
      <c r="AC1860" s="21"/>
      <c r="AD1860" s="21"/>
      <c r="AE1860" s="21"/>
      <c r="AF1860" s="21"/>
      <c r="AG1860" s="21"/>
      <c r="AH1860" s="21"/>
      <c r="AI1860" s="21"/>
      <c r="AJ1860" s="21"/>
      <c r="AK1860" s="21"/>
      <c r="AL1860" s="21"/>
      <c r="AM1860" s="21"/>
      <c r="AN1860" s="21"/>
      <c r="AO1860" s="21"/>
      <c r="AP1860" s="21"/>
    </row>
    <row r="1861" spans="2:42" x14ac:dyDescent="0.3">
      <c r="B1861" s="21"/>
      <c r="C1861" s="21"/>
      <c r="D1861" s="21"/>
      <c r="E1861" s="21"/>
      <c r="F1861" s="13"/>
      <c r="H1861" s="21"/>
      <c r="J1861" s="21"/>
      <c r="K1861" s="21"/>
      <c r="L1861" s="21"/>
      <c r="M1861" s="21"/>
      <c r="N1861" s="21"/>
      <c r="O1861" s="21"/>
      <c r="P1861" s="21"/>
      <c r="Q1861" s="21"/>
      <c r="R1861" s="21"/>
      <c r="S1861" s="21"/>
      <c r="T1861" s="21"/>
      <c r="U1861" s="21"/>
      <c r="V1861" s="21"/>
      <c r="W1861" s="21"/>
      <c r="X1861" s="21"/>
      <c r="Y1861" s="21"/>
      <c r="Z1861" s="21"/>
      <c r="AA1861" s="21"/>
      <c r="AB1861" s="21"/>
      <c r="AC1861" s="21"/>
      <c r="AD1861" s="21"/>
      <c r="AE1861" s="21"/>
      <c r="AF1861" s="21"/>
      <c r="AG1861" s="21"/>
      <c r="AH1861" s="21"/>
      <c r="AI1861" s="21"/>
      <c r="AJ1861" s="21"/>
      <c r="AK1861" s="21"/>
      <c r="AL1861" s="21"/>
      <c r="AM1861" s="21"/>
      <c r="AN1861" s="21"/>
      <c r="AO1861" s="21"/>
      <c r="AP1861" s="21"/>
    </row>
    <row r="1862" spans="2:42" x14ac:dyDescent="0.3">
      <c r="B1862" s="21"/>
      <c r="C1862" s="21"/>
      <c r="D1862" s="21"/>
      <c r="E1862" s="21"/>
      <c r="F1862" s="13"/>
      <c r="H1862" s="21"/>
      <c r="J1862" s="21"/>
      <c r="K1862" s="21"/>
      <c r="L1862" s="21"/>
      <c r="M1862" s="21"/>
      <c r="N1862" s="21"/>
      <c r="O1862" s="21"/>
      <c r="P1862" s="21"/>
      <c r="Q1862" s="21"/>
      <c r="R1862" s="21"/>
      <c r="S1862" s="21"/>
      <c r="T1862" s="21"/>
      <c r="U1862" s="21"/>
      <c r="V1862" s="21"/>
      <c r="W1862" s="21"/>
      <c r="X1862" s="21"/>
      <c r="Y1862" s="21"/>
      <c r="Z1862" s="21"/>
      <c r="AA1862" s="21"/>
      <c r="AB1862" s="21"/>
      <c r="AC1862" s="21"/>
      <c r="AD1862" s="21"/>
      <c r="AE1862" s="21"/>
      <c r="AF1862" s="21"/>
      <c r="AG1862" s="21"/>
      <c r="AH1862" s="21"/>
      <c r="AI1862" s="21"/>
      <c r="AJ1862" s="21"/>
      <c r="AK1862" s="21"/>
      <c r="AL1862" s="21"/>
      <c r="AM1862" s="21"/>
      <c r="AN1862" s="21"/>
      <c r="AO1862" s="21"/>
      <c r="AP1862" s="21"/>
    </row>
    <row r="1863" spans="2:42" x14ac:dyDescent="0.3">
      <c r="B1863" s="21"/>
      <c r="C1863" s="21"/>
      <c r="D1863" s="21"/>
      <c r="E1863" s="21"/>
      <c r="F1863" s="13"/>
      <c r="H1863" s="21"/>
      <c r="J1863" s="21"/>
      <c r="K1863" s="21"/>
      <c r="L1863" s="21"/>
      <c r="M1863" s="21"/>
      <c r="N1863" s="21"/>
      <c r="O1863" s="21"/>
      <c r="P1863" s="21"/>
      <c r="Q1863" s="21"/>
      <c r="R1863" s="21"/>
      <c r="S1863" s="21"/>
      <c r="T1863" s="21"/>
      <c r="U1863" s="21"/>
      <c r="V1863" s="21"/>
      <c r="W1863" s="21"/>
      <c r="X1863" s="21"/>
      <c r="Y1863" s="21"/>
      <c r="Z1863" s="21"/>
      <c r="AA1863" s="21"/>
      <c r="AB1863" s="21"/>
      <c r="AC1863" s="21"/>
      <c r="AD1863" s="21"/>
      <c r="AE1863" s="21"/>
      <c r="AF1863" s="21"/>
      <c r="AG1863" s="21"/>
      <c r="AH1863" s="21"/>
      <c r="AI1863" s="21"/>
      <c r="AJ1863" s="21"/>
      <c r="AK1863" s="21"/>
      <c r="AL1863" s="21"/>
      <c r="AM1863" s="21"/>
      <c r="AN1863" s="21"/>
      <c r="AO1863" s="21"/>
      <c r="AP1863" s="21"/>
    </row>
    <row r="1864" spans="2:42" x14ac:dyDescent="0.3">
      <c r="B1864" s="21"/>
      <c r="C1864" s="21"/>
      <c r="D1864" s="21"/>
      <c r="E1864" s="21"/>
      <c r="F1864" s="13"/>
      <c r="H1864" s="21"/>
      <c r="J1864" s="21"/>
      <c r="K1864" s="21"/>
      <c r="L1864" s="21"/>
      <c r="M1864" s="21"/>
      <c r="N1864" s="21"/>
      <c r="O1864" s="21"/>
      <c r="P1864" s="21"/>
      <c r="Q1864" s="21"/>
      <c r="R1864" s="21"/>
      <c r="S1864" s="21"/>
      <c r="T1864" s="21"/>
      <c r="U1864" s="21"/>
      <c r="V1864" s="21"/>
      <c r="W1864" s="21"/>
      <c r="X1864" s="21"/>
      <c r="Y1864" s="21"/>
      <c r="Z1864" s="21"/>
      <c r="AA1864" s="21"/>
      <c r="AB1864" s="21"/>
      <c r="AC1864" s="21"/>
      <c r="AD1864" s="21"/>
      <c r="AE1864" s="21"/>
      <c r="AF1864" s="21"/>
      <c r="AG1864" s="21"/>
      <c r="AH1864" s="21"/>
      <c r="AI1864" s="21"/>
      <c r="AJ1864" s="21"/>
      <c r="AK1864" s="21"/>
      <c r="AL1864" s="21"/>
      <c r="AM1864" s="21"/>
      <c r="AN1864" s="21"/>
      <c r="AO1864" s="21"/>
      <c r="AP1864" s="21"/>
    </row>
    <row r="1865" spans="2:42" x14ac:dyDescent="0.3">
      <c r="B1865" s="21"/>
      <c r="C1865" s="21"/>
      <c r="D1865" s="21"/>
      <c r="E1865" s="21"/>
      <c r="F1865" s="13"/>
      <c r="H1865" s="21"/>
      <c r="J1865" s="21"/>
      <c r="K1865" s="21"/>
      <c r="L1865" s="21"/>
      <c r="M1865" s="21"/>
      <c r="N1865" s="21"/>
      <c r="O1865" s="21"/>
      <c r="P1865" s="21"/>
      <c r="Q1865" s="21"/>
      <c r="R1865" s="21"/>
      <c r="S1865" s="21"/>
      <c r="T1865" s="21"/>
      <c r="U1865" s="21"/>
      <c r="V1865" s="21"/>
      <c r="W1865" s="21"/>
      <c r="X1865" s="21"/>
      <c r="Y1865" s="21"/>
      <c r="Z1865" s="21"/>
      <c r="AA1865" s="21"/>
      <c r="AB1865" s="21"/>
      <c r="AC1865" s="21"/>
      <c r="AD1865" s="21"/>
      <c r="AE1865" s="21"/>
      <c r="AF1865" s="21"/>
      <c r="AG1865" s="21"/>
      <c r="AH1865" s="21"/>
      <c r="AI1865" s="21"/>
      <c r="AJ1865" s="21"/>
      <c r="AK1865" s="21"/>
      <c r="AL1865" s="21"/>
      <c r="AM1865" s="21"/>
      <c r="AN1865" s="21"/>
      <c r="AO1865" s="21"/>
      <c r="AP1865" s="21"/>
    </row>
    <row r="1866" spans="2:42" x14ac:dyDescent="0.3">
      <c r="B1866" s="21"/>
      <c r="C1866" s="21"/>
      <c r="D1866" s="21"/>
      <c r="E1866" s="21"/>
      <c r="F1866" s="13"/>
      <c r="H1866" s="21"/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21"/>
      <c r="U1866" s="21"/>
      <c r="V1866" s="21"/>
      <c r="W1866" s="21"/>
      <c r="X1866" s="21"/>
      <c r="Y1866" s="21"/>
      <c r="Z1866" s="21"/>
      <c r="AA1866" s="21"/>
      <c r="AB1866" s="21"/>
      <c r="AC1866" s="21"/>
      <c r="AD1866" s="21"/>
      <c r="AE1866" s="21"/>
      <c r="AF1866" s="21"/>
      <c r="AG1866" s="21"/>
      <c r="AH1866" s="21"/>
      <c r="AI1866" s="21"/>
      <c r="AJ1866" s="21"/>
      <c r="AK1866" s="21"/>
      <c r="AL1866" s="21"/>
      <c r="AM1866" s="21"/>
      <c r="AN1866" s="21"/>
      <c r="AO1866" s="21"/>
      <c r="AP1866" s="21"/>
    </row>
    <row r="1867" spans="2:42" x14ac:dyDescent="0.3">
      <c r="B1867" s="21"/>
      <c r="C1867" s="21"/>
      <c r="D1867" s="21"/>
      <c r="E1867" s="21"/>
      <c r="F1867" s="13"/>
      <c r="H1867" s="21"/>
      <c r="J1867" s="21"/>
      <c r="K1867" s="21"/>
      <c r="L1867" s="21"/>
      <c r="M1867" s="21"/>
      <c r="N1867" s="21"/>
      <c r="O1867" s="21"/>
      <c r="P1867" s="21"/>
      <c r="Q1867" s="21"/>
      <c r="R1867" s="21"/>
      <c r="S1867" s="21"/>
      <c r="T1867" s="21"/>
      <c r="U1867" s="21"/>
      <c r="V1867" s="21"/>
      <c r="W1867" s="21"/>
      <c r="X1867" s="21"/>
      <c r="Y1867" s="21"/>
      <c r="Z1867" s="21"/>
      <c r="AA1867" s="21"/>
      <c r="AB1867" s="21"/>
      <c r="AC1867" s="21"/>
      <c r="AD1867" s="21"/>
      <c r="AE1867" s="21"/>
      <c r="AF1867" s="21"/>
      <c r="AG1867" s="21"/>
      <c r="AH1867" s="21"/>
      <c r="AI1867" s="21"/>
      <c r="AJ1867" s="21"/>
      <c r="AK1867" s="21"/>
      <c r="AL1867" s="21"/>
      <c r="AM1867" s="21"/>
      <c r="AN1867" s="21"/>
      <c r="AO1867" s="21"/>
      <c r="AP1867" s="21"/>
    </row>
    <row r="1868" spans="2:42" x14ac:dyDescent="0.3">
      <c r="B1868" s="21"/>
      <c r="C1868" s="21"/>
      <c r="D1868" s="21"/>
      <c r="E1868" s="21"/>
      <c r="F1868" s="13"/>
      <c r="H1868" s="21"/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  <c r="X1868" s="21"/>
      <c r="Y1868" s="21"/>
      <c r="Z1868" s="21"/>
      <c r="AA1868" s="21"/>
      <c r="AB1868" s="21"/>
      <c r="AC1868" s="21"/>
      <c r="AD1868" s="21"/>
      <c r="AE1868" s="21"/>
      <c r="AF1868" s="21"/>
      <c r="AG1868" s="21"/>
      <c r="AH1868" s="21"/>
      <c r="AI1868" s="21"/>
      <c r="AJ1868" s="21"/>
      <c r="AK1868" s="21"/>
      <c r="AL1868" s="21"/>
      <c r="AM1868" s="21"/>
      <c r="AN1868" s="21"/>
      <c r="AO1868" s="21"/>
      <c r="AP1868" s="21"/>
    </row>
    <row r="1869" spans="2:42" x14ac:dyDescent="0.3">
      <c r="B1869" s="21"/>
      <c r="C1869" s="21"/>
      <c r="D1869" s="21"/>
      <c r="E1869" s="21"/>
      <c r="F1869" s="13"/>
      <c r="H1869" s="21"/>
      <c r="J1869" s="21"/>
      <c r="K1869" s="21"/>
      <c r="L1869" s="21"/>
      <c r="M1869" s="21"/>
      <c r="N1869" s="21"/>
      <c r="O1869" s="21"/>
      <c r="P1869" s="21"/>
      <c r="Q1869" s="21"/>
      <c r="R1869" s="21"/>
      <c r="S1869" s="21"/>
      <c r="T1869" s="21"/>
      <c r="U1869" s="21"/>
      <c r="V1869" s="21"/>
      <c r="W1869" s="21"/>
      <c r="X1869" s="21"/>
      <c r="Y1869" s="21"/>
      <c r="Z1869" s="21"/>
      <c r="AA1869" s="21"/>
      <c r="AB1869" s="21"/>
      <c r="AC1869" s="21"/>
      <c r="AD1869" s="21"/>
      <c r="AE1869" s="21"/>
      <c r="AF1869" s="21"/>
      <c r="AG1869" s="21"/>
      <c r="AH1869" s="21"/>
      <c r="AI1869" s="21"/>
      <c r="AJ1869" s="21"/>
      <c r="AK1869" s="21"/>
      <c r="AL1869" s="21"/>
      <c r="AM1869" s="21"/>
      <c r="AN1869" s="21"/>
      <c r="AO1869" s="21"/>
      <c r="AP1869" s="21"/>
    </row>
    <row r="1870" spans="2:42" x14ac:dyDescent="0.3">
      <c r="B1870" s="21"/>
      <c r="C1870" s="21"/>
      <c r="D1870" s="21"/>
      <c r="E1870" s="21"/>
      <c r="F1870" s="13"/>
      <c r="H1870" s="21"/>
      <c r="J1870" s="21"/>
      <c r="K1870" s="21"/>
      <c r="L1870" s="21"/>
      <c r="M1870" s="21"/>
      <c r="N1870" s="21"/>
      <c r="O1870" s="21"/>
      <c r="P1870" s="21"/>
      <c r="Q1870" s="21"/>
      <c r="R1870" s="21"/>
      <c r="S1870" s="21"/>
      <c r="T1870" s="21"/>
      <c r="U1870" s="21"/>
      <c r="V1870" s="21"/>
      <c r="W1870" s="21"/>
      <c r="X1870" s="21"/>
      <c r="Y1870" s="21"/>
      <c r="Z1870" s="21"/>
      <c r="AA1870" s="21"/>
      <c r="AB1870" s="21"/>
      <c r="AC1870" s="21"/>
      <c r="AD1870" s="21"/>
      <c r="AE1870" s="21"/>
      <c r="AF1870" s="21"/>
      <c r="AG1870" s="21"/>
      <c r="AH1870" s="21"/>
      <c r="AI1870" s="21"/>
      <c r="AJ1870" s="21"/>
      <c r="AK1870" s="21"/>
      <c r="AL1870" s="21"/>
      <c r="AM1870" s="21"/>
      <c r="AN1870" s="21"/>
      <c r="AO1870" s="21"/>
      <c r="AP1870" s="21"/>
    </row>
    <row r="1871" spans="2:42" x14ac:dyDescent="0.3">
      <c r="B1871" s="21"/>
      <c r="C1871" s="21"/>
      <c r="D1871" s="21"/>
      <c r="E1871" s="21"/>
      <c r="F1871" s="13"/>
      <c r="H1871" s="21"/>
      <c r="J1871" s="21"/>
      <c r="K1871" s="21"/>
      <c r="L1871" s="21"/>
      <c r="M1871" s="21"/>
      <c r="N1871" s="21"/>
      <c r="O1871" s="21"/>
      <c r="P1871" s="21"/>
      <c r="Q1871" s="21"/>
      <c r="R1871" s="21"/>
      <c r="S1871" s="21"/>
      <c r="T1871" s="21"/>
      <c r="U1871" s="21"/>
      <c r="V1871" s="21"/>
      <c r="W1871" s="21"/>
      <c r="X1871" s="21"/>
      <c r="Y1871" s="21"/>
      <c r="Z1871" s="21"/>
      <c r="AA1871" s="21"/>
      <c r="AB1871" s="21"/>
      <c r="AC1871" s="21"/>
      <c r="AD1871" s="21"/>
      <c r="AE1871" s="21"/>
      <c r="AF1871" s="21"/>
      <c r="AG1871" s="21"/>
      <c r="AH1871" s="21"/>
      <c r="AI1871" s="21"/>
      <c r="AJ1871" s="21"/>
      <c r="AK1871" s="21"/>
      <c r="AL1871" s="21"/>
      <c r="AM1871" s="21"/>
      <c r="AN1871" s="21"/>
      <c r="AO1871" s="21"/>
      <c r="AP1871" s="21"/>
    </row>
    <row r="1872" spans="2:42" x14ac:dyDescent="0.3">
      <c r="B1872" s="21"/>
      <c r="C1872" s="21"/>
      <c r="D1872" s="21"/>
      <c r="E1872" s="21"/>
      <c r="F1872" s="13"/>
      <c r="H1872" s="21"/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21"/>
      <c r="U1872" s="21"/>
      <c r="V1872" s="21"/>
      <c r="W1872" s="21"/>
      <c r="X1872" s="21"/>
      <c r="Y1872" s="21"/>
      <c r="Z1872" s="21"/>
      <c r="AA1872" s="21"/>
      <c r="AB1872" s="21"/>
      <c r="AC1872" s="21"/>
      <c r="AD1872" s="21"/>
      <c r="AE1872" s="21"/>
      <c r="AF1872" s="21"/>
      <c r="AG1872" s="21"/>
      <c r="AH1872" s="21"/>
      <c r="AI1872" s="21"/>
      <c r="AJ1872" s="21"/>
      <c r="AK1872" s="21"/>
      <c r="AL1872" s="21"/>
      <c r="AM1872" s="21"/>
      <c r="AN1872" s="21"/>
      <c r="AO1872" s="21"/>
      <c r="AP1872" s="21"/>
    </row>
    <row r="1873" spans="2:42" x14ac:dyDescent="0.3">
      <c r="B1873" s="21"/>
      <c r="C1873" s="21"/>
      <c r="D1873" s="21"/>
      <c r="E1873" s="21"/>
      <c r="F1873" s="13"/>
      <c r="H1873" s="21"/>
      <c r="J1873" s="21"/>
      <c r="K1873" s="21"/>
      <c r="L1873" s="21"/>
      <c r="M1873" s="21"/>
      <c r="N1873" s="21"/>
      <c r="O1873" s="21"/>
      <c r="P1873" s="21"/>
      <c r="Q1873" s="21"/>
      <c r="R1873" s="21"/>
      <c r="S1873" s="21"/>
      <c r="T1873" s="21"/>
      <c r="U1873" s="21"/>
      <c r="V1873" s="21"/>
      <c r="W1873" s="21"/>
      <c r="X1873" s="21"/>
      <c r="Y1873" s="21"/>
      <c r="Z1873" s="21"/>
      <c r="AA1873" s="21"/>
      <c r="AB1873" s="21"/>
      <c r="AC1873" s="21"/>
      <c r="AD1873" s="21"/>
      <c r="AE1873" s="21"/>
      <c r="AF1873" s="21"/>
      <c r="AG1873" s="21"/>
      <c r="AH1873" s="21"/>
      <c r="AI1873" s="21"/>
      <c r="AJ1873" s="21"/>
      <c r="AK1873" s="21"/>
      <c r="AL1873" s="21"/>
      <c r="AM1873" s="21"/>
      <c r="AN1873" s="21"/>
      <c r="AO1873" s="21"/>
      <c r="AP1873" s="21"/>
    </row>
    <row r="1874" spans="2:42" x14ac:dyDescent="0.3">
      <c r="B1874" s="21"/>
      <c r="C1874" s="21"/>
      <c r="D1874" s="21"/>
      <c r="E1874" s="21"/>
      <c r="F1874" s="13"/>
      <c r="H1874" s="21"/>
      <c r="J1874" s="21"/>
      <c r="K1874" s="21"/>
      <c r="L1874" s="21"/>
      <c r="M1874" s="21"/>
      <c r="N1874" s="21"/>
      <c r="O1874" s="21"/>
      <c r="P1874" s="21"/>
      <c r="Q1874" s="21"/>
      <c r="R1874" s="21"/>
      <c r="S1874" s="21"/>
      <c r="T1874" s="21"/>
      <c r="U1874" s="21"/>
      <c r="V1874" s="21"/>
      <c r="W1874" s="21"/>
      <c r="X1874" s="21"/>
      <c r="Y1874" s="21"/>
      <c r="Z1874" s="21"/>
      <c r="AA1874" s="21"/>
      <c r="AB1874" s="21"/>
      <c r="AC1874" s="21"/>
      <c r="AD1874" s="21"/>
      <c r="AE1874" s="21"/>
      <c r="AF1874" s="21"/>
      <c r="AG1874" s="21"/>
      <c r="AH1874" s="21"/>
      <c r="AI1874" s="21"/>
      <c r="AJ1874" s="21"/>
      <c r="AK1874" s="21"/>
      <c r="AL1874" s="21"/>
      <c r="AM1874" s="21"/>
      <c r="AN1874" s="21"/>
      <c r="AO1874" s="21"/>
      <c r="AP1874" s="21"/>
    </row>
    <row r="1875" spans="2:42" x14ac:dyDescent="0.3">
      <c r="B1875" s="21"/>
      <c r="C1875" s="21"/>
      <c r="D1875" s="21"/>
      <c r="E1875" s="21"/>
      <c r="F1875" s="13"/>
      <c r="H1875" s="21"/>
      <c r="J1875" s="21"/>
      <c r="K1875" s="21"/>
      <c r="L1875" s="21"/>
      <c r="M1875" s="21"/>
      <c r="N1875" s="21"/>
      <c r="O1875" s="21"/>
      <c r="P1875" s="21"/>
      <c r="Q1875" s="21"/>
      <c r="R1875" s="21"/>
      <c r="S1875" s="21"/>
      <c r="T1875" s="21"/>
      <c r="U1875" s="21"/>
      <c r="V1875" s="21"/>
      <c r="W1875" s="21"/>
      <c r="X1875" s="21"/>
      <c r="Y1875" s="21"/>
      <c r="Z1875" s="21"/>
      <c r="AA1875" s="21"/>
      <c r="AB1875" s="21"/>
      <c r="AC1875" s="21"/>
      <c r="AD1875" s="21"/>
      <c r="AE1875" s="21"/>
      <c r="AF1875" s="21"/>
      <c r="AG1875" s="21"/>
      <c r="AH1875" s="21"/>
      <c r="AI1875" s="21"/>
      <c r="AJ1875" s="21"/>
      <c r="AK1875" s="21"/>
      <c r="AL1875" s="21"/>
      <c r="AM1875" s="21"/>
      <c r="AN1875" s="21"/>
      <c r="AO1875" s="21"/>
      <c r="AP1875" s="21"/>
    </row>
    <row r="1876" spans="2:42" x14ac:dyDescent="0.3">
      <c r="B1876" s="21"/>
      <c r="C1876" s="21"/>
      <c r="D1876" s="21"/>
      <c r="E1876" s="21"/>
      <c r="F1876" s="13"/>
      <c r="H1876" s="21"/>
      <c r="J1876" s="21"/>
      <c r="K1876" s="21"/>
      <c r="L1876" s="21"/>
      <c r="M1876" s="21"/>
      <c r="N1876" s="21"/>
      <c r="O1876" s="21"/>
      <c r="P1876" s="21"/>
      <c r="Q1876" s="21"/>
      <c r="R1876" s="21"/>
      <c r="S1876" s="21"/>
      <c r="T1876" s="21"/>
      <c r="U1876" s="21"/>
      <c r="V1876" s="21"/>
      <c r="W1876" s="21"/>
      <c r="X1876" s="21"/>
      <c r="Y1876" s="21"/>
      <c r="Z1876" s="21"/>
      <c r="AA1876" s="21"/>
      <c r="AB1876" s="21"/>
      <c r="AC1876" s="21"/>
      <c r="AD1876" s="21"/>
      <c r="AE1876" s="21"/>
      <c r="AF1876" s="21"/>
      <c r="AG1876" s="21"/>
      <c r="AH1876" s="21"/>
      <c r="AI1876" s="21"/>
      <c r="AJ1876" s="21"/>
      <c r="AK1876" s="21"/>
      <c r="AL1876" s="21"/>
      <c r="AM1876" s="21"/>
      <c r="AN1876" s="21"/>
      <c r="AO1876" s="21"/>
      <c r="AP1876" s="21"/>
    </row>
    <row r="1877" spans="2:42" x14ac:dyDescent="0.3">
      <c r="B1877" s="21"/>
      <c r="C1877" s="21"/>
      <c r="D1877" s="21"/>
      <c r="E1877" s="21"/>
      <c r="F1877" s="13"/>
      <c r="H1877" s="21"/>
      <c r="J1877" s="21"/>
      <c r="K1877" s="21"/>
      <c r="L1877" s="21"/>
      <c r="M1877" s="21"/>
      <c r="N1877" s="21"/>
      <c r="O1877" s="21"/>
      <c r="P1877" s="21"/>
      <c r="Q1877" s="21"/>
      <c r="R1877" s="21"/>
      <c r="S1877" s="21"/>
      <c r="T1877" s="21"/>
      <c r="U1877" s="21"/>
      <c r="V1877" s="21"/>
      <c r="W1877" s="21"/>
      <c r="X1877" s="21"/>
      <c r="Y1877" s="21"/>
      <c r="Z1877" s="21"/>
      <c r="AA1877" s="21"/>
      <c r="AB1877" s="21"/>
      <c r="AC1877" s="21"/>
      <c r="AD1877" s="21"/>
      <c r="AE1877" s="21"/>
      <c r="AF1877" s="21"/>
      <c r="AG1877" s="21"/>
      <c r="AH1877" s="21"/>
      <c r="AI1877" s="21"/>
      <c r="AJ1877" s="21"/>
      <c r="AK1877" s="21"/>
      <c r="AL1877" s="21"/>
      <c r="AM1877" s="21"/>
      <c r="AN1877" s="21"/>
      <c r="AO1877" s="21"/>
      <c r="AP1877" s="21"/>
    </row>
    <row r="1878" spans="2:42" x14ac:dyDescent="0.3">
      <c r="B1878" s="21"/>
      <c r="C1878" s="21"/>
      <c r="D1878" s="21"/>
      <c r="E1878" s="21"/>
      <c r="F1878" s="13"/>
      <c r="H1878" s="21"/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  <c r="U1878" s="21"/>
      <c r="V1878" s="21"/>
      <c r="W1878" s="21"/>
      <c r="X1878" s="21"/>
      <c r="Y1878" s="21"/>
      <c r="Z1878" s="21"/>
      <c r="AA1878" s="21"/>
      <c r="AB1878" s="21"/>
      <c r="AC1878" s="21"/>
      <c r="AD1878" s="21"/>
      <c r="AE1878" s="21"/>
      <c r="AF1878" s="21"/>
      <c r="AG1878" s="21"/>
      <c r="AH1878" s="21"/>
      <c r="AI1878" s="21"/>
      <c r="AJ1878" s="21"/>
      <c r="AK1878" s="21"/>
      <c r="AL1878" s="21"/>
      <c r="AM1878" s="21"/>
      <c r="AN1878" s="21"/>
      <c r="AO1878" s="21"/>
      <c r="AP1878" s="21"/>
    </row>
    <row r="1879" spans="2:42" x14ac:dyDescent="0.3">
      <c r="B1879" s="21"/>
      <c r="C1879" s="21"/>
      <c r="D1879" s="21"/>
      <c r="E1879" s="21"/>
      <c r="F1879" s="13"/>
      <c r="H1879" s="21"/>
      <c r="J1879" s="21"/>
      <c r="K1879" s="21"/>
      <c r="L1879" s="21"/>
      <c r="M1879" s="21"/>
      <c r="N1879" s="21"/>
      <c r="O1879" s="21"/>
      <c r="P1879" s="21"/>
      <c r="Q1879" s="21"/>
      <c r="R1879" s="21"/>
      <c r="S1879" s="21"/>
      <c r="T1879" s="21"/>
      <c r="U1879" s="21"/>
      <c r="V1879" s="21"/>
      <c r="W1879" s="21"/>
      <c r="X1879" s="21"/>
      <c r="Y1879" s="21"/>
      <c r="Z1879" s="21"/>
      <c r="AA1879" s="21"/>
      <c r="AB1879" s="21"/>
      <c r="AC1879" s="21"/>
      <c r="AD1879" s="21"/>
      <c r="AE1879" s="21"/>
      <c r="AF1879" s="21"/>
      <c r="AG1879" s="21"/>
      <c r="AH1879" s="21"/>
      <c r="AI1879" s="21"/>
      <c r="AJ1879" s="21"/>
      <c r="AK1879" s="21"/>
      <c r="AL1879" s="21"/>
      <c r="AM1879" s="21"/>
      <c r="AN1879" s="21"/>
      <c r="AO1879" s="21"/>
      <c r="AP1879" s="21"/>
    </row>
    <row r="1880" spans="2:42" x14ac:dyDescent="0.3">
      <c r="B1880" s="21"/>
      <c r="C1880" s="21"/>
      <c r="D1880" s="21"/>
      <c r="E1880" s="21"/>
      <c r="F1880" s="13"/>
      <c r="H1880" s="21"/>
      <c r="J1880" s="21"/>
      <c r="K1880" s="21"/>
      <c r="L1880" s="21"/>
      <c r="M1880" s="21"/>
      <c r="N1880" s="21"/>
      <c r="O1880" s="21"/>
      <c r="P1880" s="21"/>
      <c r="Q1880" s="21"/>
      <c r="R1880" s="21"/>
      <c r="S1880" s="21"/>
      <c r="T1880" s="21"/>
      <c r="U1880" s="21"/>
      <c r="V1880" s="21"/>
      <c r="W1880" s="21"/>
      <c r="X1880" s="21"/>
      <c r="Y1880" s="21"/>
      <c r="Z1880" s="21"/>
      <c r="AA1880" s="21"/>
      <c r="AB1880" s="21"/>
      <c r="AC1880" s="21"/>
      <c r="AD1880" s="21"/>
      <c r="AE1880" s="21"/>
      <c r="AF1880" s="21"/>
      <c r="AG1880" s="21"/>
      <c r="AH1880" s="21"/>
      <c r="AI1880" s="21"/>
      <c r="AJ1880" s="21"/>
      <c r="AK1880" s="21"/>
      <c r="AL1880" s="21"/>
      <c r="AM1880" s="21"/>
      <c r="AN1880" s="21"/>
      <c r="AO1880" s="21"/>
      <c r="AP1880" s="21"/>
    </row>
    <row r="1881" spans="2:42" x14ac:dyDescent="0.3">
      <c r="B1881" s="21"/>
      <c r="C1881" s="21"/>
      <c r="D1881" s="21"/>
      <c r="E1881" s="21"/>
      <c r="F1881" s="13"/>
      <c r="H1881" s="21"/>
      <c r="J1881" s="21"/>
      <c r="K1881" s="21"/>
      <c r="L1881" s="21"/>
      <c r="M1881" s="21"/>
      <c r="N1881" s="21"/>
      <c r="O1881" s="21"/>
      <c r="P1881" s="21"/>
      <c r="Q1881" s="21"/>
      <c r="R1881" s="21"/>
      <c r="S1881" s="21"/>
      <c r="T1881" s="21"/>
      <c r="U1881" s="21"/>
      <c r="V1881" s="21"/>
      <c r="W1881" s="21"/>
      <c r="X1881" s="21"/>
      <c r="Y1881" s="21"/>
      <c r="Z1881" s="21"/>
      <c r="AA1881" s="21"/>
      <c r="AB1881" s="21"/>
      <c r="AC1881" s="21"/>
      <c r="AD1881" s="21"/>
      <c r="AE1881" s="21"/>
      <c r="AF1881" s="21"/>
      <c r="AG1881" s="21"/>
      <c r="AH1881" s="21"/>
      <c r="AI1881" s="21"/>
      <c r="AJ1881" s="21"/>
      <c r="AK1881" s="21"/>
      <c r="AL1881" s="21"/>
      <c r="AM1881" s="21"/>
      <c r="AN1881" s="21"/>
      <c r="AO1881" s="21"/>
      <c r="AP1881" s="21"/>
    </row>
    <row r="1882" spans="2:42" x14ac:dyDescent="0.3">
      <c r="B1882" s="21"/>
      <c r="C1882" s="21"/>
      <c r="D1882" s="21"/>
      <c r="E1882" s="21"/>
      <c r="F1882" s="13"/>
      <c r="H1882" s="21"/>
      <c r="J1882" s="21"/>
      <c r="K1882" s="21"/>
      <c r="L1882" s="21"/>
      <c r="M1882" s="21"/>
      <c r="N1882" s="21"/>
      <c r="O1882" s="21"/>
      <c r="P1882" s="21"/>
      <c r="Q1882" s="21"/>
      <c r="R1882" s="21"/>
      <c r="S1882" s="21"/>
      <c r="T1882" s="21"/>
      <c r="U1882" s="21"/>
      <c r="V1882" s="21"/>
      <c r="W1882" s="21"/>
      <c r="X1882" s="21"/>
      <c r="Y1882" s="21"/>
      <c r="Z1882" s="21"/>
      <c r="AA1882" s="21"/>
      <c r="AB1882" s="21"/>
      <c r="AC1882" s="21"/>
      <c r="AD1882" s="21"/>
      <c r="AE1882" s="21"/>
      <c r="AF1882" s="21"/>
      <c r="AG1882" s="21"/>
      <c r="AH1882" s="21"/>
      <c r="AI1882" s="21"/>
      <c r="AJ1882" s="21"/>
      <c r="AK1882" s="21"/>
      <c r="AL1882" s="21"/>
      <c r="AM1882" s="21"/>
      <c r="AN1882" s="21"/>
      <c r="AO1882" s="21"/>
      <c r="AP1882" s="21"/>
    </row>
    <row r="1883" spans="2:42" x14ac:dyDescent="0.3">
      <c r="B1883" s="21"/>
      <c r="C1883" s="21"/>
      <c r="D1883" s="21"/>
      <c r="E1883" s="21"/>
      <c r="F1883" s="13"/>
      <c r="H1883" s="21"/>
      <c r="J1883" s="21"/>
      <c r="K1883" s="21"/>
      <c r="L1883" s="21"/>
      <c r="M1883" s="21"/>
      <c r="N1883" s="21"/>
      <c r="O1883" s="21"/>
      <c r="P1883" s="21"/>
      <c r="Q1883" s="21"/>
      <c r="R1883" s="21"/>
      <c r="S1883" s="21"/>
      <c r="T1883" s="21"/>
      <c r="U1883" s="21"/>
      <c r="V1883" s="21"/>
      <c r="W1883" s="21"/>
      <c r="X1883" s="21"/>
      <c r="Y1883" s="21"/>
      <c r="Z1883" s="21"/>
      <c r="AA1883" s="21"/>
      <c r="AB1883" s="21"/>
      <c r="AC1883" s="21"/>
      <c r="AD1883" s="21"/>
      <c r="AE1883" s="21"/>
      <c r="AF1883" s="21"/>
      <c r="AG1883" s="21"/>
      <c r="AH1883" s="21"/>
      <c r="AI1883" s="21"/>
      <c r="AJ1883" s="21"/>
      <c r="AK1883" s="21"/>
      <c r="AL1883" s="21"/>
      <c r="AM1883" s="21"/>
      <c r="AN1883" s="21"/>
      <c r="AO1883" s="21"/>
      <c r="AP1883" s="21"/>
    </row>
    <row r="1884" spans="2:42" x14ac:dyDescent="0.3">
      <c r="B1884" s="21"/>
      <c r="C1884" s="21"/>
      <c r="D1884" s="21"/>
      <c r="E1884" s="21"/>
      <c r="F1884" s="13"/>
      <c r="H1884" s="21"/>
      <c r="J1884" s="21"/>
      <c r="K1884" s="21"/>
      <c r="L1884" s="21"/>
      <c r="M1884" s="21"/>
      <c r="N1884" s="21"/>
      <c r="O1884" s="21"/>
      <c r="P1884" s="21"/>
      <c r="Q1884" s="21"/>
      <c r="R1884" s="21"/>
      <c r="S1884" s="21"/>
      <c r="T1884" s="21"/>
      <c r="U1884" s="21"/>
      <c r="V1884" s="21"/>
      <c r="W1884" s="21"/>
      <c r="X1884" s="21"/>
      <c r="Y1884" s="21"/>
      <c r="Z1884" s="21"/>
      <c r="AA1884" s="21"/>
      <c r="AB1884" s="21"/>
      <c r="AC1884" s="21"/>
      <c r="AD1884" s="21"/>
      <c r="AE1884" s="21"/>
      <c r="AF1884" s="21"/>
      <c r="AG1884" s="21"/>
      <c r="AH1884" s="21"/>
      <c r="AI1884" s="21"/>
      <c r="AJ1884" s="21"/>
      <c r="AK1884" s="21"/>
      <c r="AL1884" s="21"/>
      <c r="AM1884" s="21"/>
      <c r="AN1884" s="21"/>
      <c r="AO1884" s="21"/>
      <c r="AP1884" s="21"/>
    </row>
    <row r="1885" spans="2:42" x14ac:dyDescent="0.3">
      <c r="B1885" s="21"/>
      <c r="C1885" s="21"/>
      <c r="D1885" s="21"/>
      <c r="E1885" s="21"/>
      <c r="F1885" s="13"/>
      <c r="H1885" s="21"/>
      <c r="J1885" s="21"/>
      <c r="K1885" s="21"/>
      <c r="L1885" s="21"/>
      <c r="M1885" s="21"/>
      <c r="N1885" s="21"/>
      <c r="O1885" s="21"/>
      <c r="P1885" s="21"/>
      <c r="Q1885" s="21"/>
      <c r="R1885" s="21"/>
      <c r="S1885" s="21"/>
      <c r="T1885" s="21"/>
      <c r="U1885" s="21"/>
      <c r="V1885" s="21"/>
      <c r="W1885" s="21"/>
      <c r="X1885" s="21"/>
      <c r="Y1885" s="21"/>
      <c r="Z1885" s="21"/>
      <c r="AA1885" s="21"/>
      <c r="AB1885" s="21"/>
      <c r="AC1885" s="21"/>
      <c r="AD1885" s="21"/>
      <c r="AE1885" s="21"/>
      <c r="AF1885" s="21"/>
      <c r="AG1885" s="21"/>
      <c r="AH1885" s="21"/>
      <c r="AI1885" s="21"/>
      <c r="AJ1885" s="21"/>
      <c r="AK1885" s="21"/>
      <c r="AL1885" s="21"/>
      <c r="AM1885" s="21"/>
      <c r="AN1885" s="21"/>
      <c r="AO1885" s="21"/>
      <c r="AP1885" s="21"/>
    </row>
    <row r="1886" spans="2:42" x14ac:dyDescent="0.3">
      <c r="B1886" s="21"/>
      <c r="C1886" s="21"/>
      <c r="D1886" s="21"/>
      <c r="E1886" s="21"/>
      <c r="F1886" s="13"/>
      <c r="H1886" s="21"/>
      <c r="J1886" s="21"/>
      <c r="K1886" s="21"/>
      <c r="L1886" s="21"/>
      <c r="M1886" s="21"/>
      <c r="N1886" s="21"/>
      <c r="O1886" s="21"/>
      <c r="P1886" s="21"/>
      <c r="Q1886" s="21"/>
      <c r="R1886" s="21"/>
      <c r="S1886" s="21"/>
      <c r="T1886" s="21"/>
      <c r="U1886" s="21"/>
      <c r="V1886" s="21"/>
      <c r="W1886" s="21"/>
      <c r="X1886" s="21"/>
      <c r="Y1886" s="21"/>
      <c r="Z1886" s="21"/>
      <c r="AA1886" s="21"/>
      <c r="AB1886" s="21"/>
      <c r="AC1886" s="21"/>
      <c r="AD1886" s="21"/>
      <c r="AE1886" s="21"/>
      <c r="AF1886" s="21"/>
      <c r="AG1886" s="21"/>
      <c r="AH1886" s="21"/>
      <c r="AI1886" s="21"/>
      <c r="AJ1886" s="21"/>
      <c r="AK1886" s="21"/>
      <c r="AL1886" s="21"/>
      <c r="AM1886" s="21"/>
      <c r="AN1886" s="21"/>
      <c r="AO1886" s="21"/>
      <c r="AP1886" s="21"/>
    </row>
    <row r="1887" spans="2:42" x14ac:dyDescent="0.3">
      <c r="B1887" s="21"/>
      <c r="C1887" s="21"/>
      <c r="D1887" s="21"/>
      <c r="E1887" s="21"/>
      <c r="F1887" s="13"/>
      <c r="H1887" s="21"/>
      <c r="J1887" s="21"/>
      <c r="K1887" s="21"/>
      <c r="L1887" s="21"/>
      <c r="M1887" s="21"/>
      <c r="N1887" s="21"/>
      <c r="O1887" s="21"/>
      <c r="P1887" s="21"/>
      <c r="Q1887" s="21"/>
      <c r="R1887" s="21"/>
      <c r="S1887" s="21"/>
      <c r="T1887" s="21"/>
      <c r="U1887" s="21"/>
      <c r="V1887" s="21"/>
      <c r="W1887" s="21"/>
      <c r="X1887" s="21"/>
      <c r="Y1887" s="21"/>
      <c r="Z1887" s="21"/>
      <c r="AA1887" s="21"/>
      <c r="AB1887" s="21"/>
      <c r="AC1887" s="21"/>
      <c r="AD1887" s="21"/>
      <c r="AE1887" s="21"/>
      <c r="AF1887" s="21"/>
      <c r="AG1887" s="21"/>
      <c r="AH1887" s="21"/>
      <c r="AI1887" s="21"/>
      <c r="AJ1887" s="21"/>
      <c r="AK1887" s="21"/>
      <c r="AL1887" s="21"/>
      <c r="AM1887" s="21"/>
      <c r="AN1887" s="21"/>
      <c r="AO1887" s="21"/>
      <c r="AP1887" s="21"/>
    </row>
    <row r="1888" spans="2:42" x14ac:dyDescent="0.3">
      <c r="B1888" s="21"/>
      <c r="C1888" s="21"/>
      <c r="D1888" s="21"/>
      <c r="E1888" s="21"/>
      <c r="F1888" s="13"/>
      <c r="H1888" s="21"/>
      <c r="J1888" s="21"/>
      <c r="K1888" s="21"/>
      <c r="L1888" s="21"/>
      <c r="M1888" s="21"/>
      <c r="N1888" s="21"/>
      <c r="O1888" s="21"/>
      <c r="P1888" s="21"/>
      <c r="Q1888" s="21"/>
      <c r="R1888" s="21"/>
      <c r="S1888" s="21"/>
      <c r="T1888" s="21"/>
      <c r="U1888" s="21"/>
      <c r="V1888" s="21"/>
      <c r="W1888" s="21"/>
      <c r="X1888" s="21"/>
      <c r="Y1888" s="21"/>
      <c r="Z1888" s="21"/>
      <c r="AA1888" s="21"/>
      <c r="AB1888" s="21"/>
      <c r="AC1888" s="21"/>
      <c r="AD1888" s="21"/>
      <c r="AE1888" s="21"/>
      <c r="AF1888" s="21"/>
      <c r="AG1888" s="21"/>
      <c r="AH1888" s="21"/>
      <c r="AI1888" s="21"/>
      <c r="AJ1888" s="21"/>
      <c r="AK1888" s="21"/>
      <c r="AL1888" s="21"/>
      <c r="AM1888" s="21"/>
      <c r="AN1888" s="21"/>
      <c r="AO1888" s="21"/>
      <c r="AP1888" s="21"/>
    </row>
    <row r="1889" spans="2:42" x14ac:dyDescent="0.3">
      <c r="B1889" s="21"/>
      <c r="C1889" s="21"/>
      <c r="D1889" s="21"/>
      <c r="E1889" s="21"/>
      <c r="F1889" s="13"/>
      <c r="H1889" s="21"/>
      <c r="J1889" s="21"/>
      <c r="K1889" s="21"/>
      <c r="L1889" s="21"/>
      <c r="M1889" s="21"/>
      <c r="N1889" s="21"/>
      <c r="O1889" s="21"/>
      <c r="P1889" s="21"/>
      <c r="Q1889" s="21"/>
      <c r="R1889" s="21"/>
      <c r="S1889" s="21"/>
      <c r="T1889" s="21"/>
      <c r="U1889" s="21"/>
      <c r="V1889" s="21"/>
      <c r="W1889" s="21"/>
      <c r="X1889" s="21"/>
      <c r="Y1889" s="21"/>
      <c r="Z1889" s="21"/>
      <c r="AA1889" s="21"/>
      <c r="AB1889" s="21"/>
      <c r="AC1889" s="21"/>
      <c r="AD1889" s="21"/>
      <c r="AE1889" s="21"/>
      <c r="AF1889" s="21"/>
      <c r="AG1889" s="21"/>
      <c r="AH1889" s="21"/>
      <c r="AI1889" s="21"/>
      <c r="AJ1889" s="21"/>
      <c r="AK1889" s="21"/>
      <c r="AL1889" s="21"/>
      <c r="AM1889" s="21"/>
      <c r="AN1889" s="21"/>
      <c r="AO1889" s="21"/>
      <c r="AP1889" s="21"/>
    </row>
    <row r="1890" spans="2:42" x14ac:dyDescent="0.3">
      <c r="B1890" s="21"/>
      <c r="C1890" s="21"/>
      <c r="D1890" s="21"/>
      <c r="E1890" s="21"/>
      <c r="F1890" s="13"/>
      <c r="H1890" s="21"/>
      <c r="J1890" s="21"/>
      <c r="K1890" s="21"/>
      <c r="L1890" s="21"/>
      <c r="M1890" s="21"/>
      <c r="N1890" s="21"/>
      <c r="O1890" s="21"/>
      <c r="P1890" s="21"/>
      <c r="Q1890" s="21"/>
      <c r="R1890" s="21"/>
      <c r="S1890" s="21"/>
      <c r="T1890" s="21"/>
      <c r="U1890" s="21"/>
      <c r="V1890" s="21"/>
      <c r="W1890" s="21"/>
      <c r="X1890" s="21"/>
      <c r="Y1890" s="21"/>
      <c r="Z1890" s="21"/>
      <c r="AA1890" s="21"/>
      <c r="AB1890" s="21"/>
      <c r="AC1890" s="21"/>
      <c r="AD1890" s="21"/>
      <c r="AE1890" s="21"/>
      <c r="AF1890" s="21"/>
      <c r="AG1890" s="21"/>
      <c r="AH1890" s="21"/>
      <c r="AI1890" s="21"/>
      <c r="AJ1890" s="21"/>
      <c r="AK1890" s="21"/>
      <c r="AL1890" s="21"/>
      <c r="AM1890" s="21"/>
      <c r="AN1890" s="21"/>
      <c r="AO1890" s="21"/>
      <c r="AP1890" s="21"/>
    </row>
    <row r="1891" spans="2:42" x14ac:dyDescent="0.3">
      <c r="B1891" s="21"/>
      <c r="C1891" s="21"/>
      <c r="D1891" s="21"/>
      <c r="E1891" s="21"/>
      <c r="F1891" s="13"/>
      <c r="H1891" s="21"/>
      <c r="J1891" s="21"/>
      <c r="K1891" s="21"/>
      <c r="L1891" s="21"/>
      <c r="M1891" s="21"/>
      <c r="N1891" s="21"/>
      <c r="O1891" s="21"/>
      <c r="P1891" s="21"/>
      <c r="Q1891" s="21"/>
      <c r="R1891" s="21"/>
      <c r="S1891" s="21"/>
      <c r="T1891" s="21"/>
      <c r="U1891" s="21"/>
      <c r="V1891" s="21"/>
      <c r="W1891" s="21"/>
      <c r="X1891" s="21"/>
      <c r="Y1891" s="21"/>
      <c r="Z1891" s="21"/>
      <c r="AA1891" s="21"/>
      <c r="AB1891" s="21"/>
      <c r="AC1891" s="21"/>
      <c r="AD1891" s="21"/>
      <c r="AE1891" s="21"/>
      <c r="AF1891" s="21"/>
      <c r="AG1891" s="21"/>
      <c r="AH1891" s="21"/>
      <c r="AI1891" s="21"/>
      <c r="AJ1891" s="21"/>
      <c r="AK1891" s="21"/>
      <c r="AL1891" s="21"/>
      <c r="AM1891" s="21"/>
      <c r="AN1891" s="21"/>
      <c r="AO1891" s="21"/>
      <c r="AP1891" s="21"/>
    </row>
    <row r="1892" spans="2:42" x14ac:dyDescent="0.3">
      <c r="B1892" s="21"/>
      <c r="C1892" s="21"/>
      <c r="D1892" s="21"/>
      <c r="E1892" s="21"/>
      <c r="F1892" s="13"/>
      <c r="H1892" s="21"/>
      <c r="J1892" s="21"/>
      <c r="K1892" s="21"/>
      <c r="L1892" s="21"/>
      <c r="M1892" s="21"/>
      <c r="N1892" s="21"/>
      <c r="O1892" s="21"/>
      <c r="P1892" s="21"/>
      <c r="Q1892" s="21"/>
      <c r="R1892" s="21"/>
      <c r="S1892" s="21"/>
      <c r="T1892" s="21"/>
      <c r="U1892" s="21"/>
      <c r="V1892" s="21"/>
      <c r="W1892" s="21"/>
      <c r="X1892" s="21"/>
      <c r="Y1892" s="21"/>
      <c r="Z1892" s="21"/>
      <c r="AA1892" s="21"/>
      <c r="AB1892" s="21"/>
      <c r="AC1892" s="21"/>
      <c r="AD1892" s="21"/>
      <c r="AE1892" s="21"/>
      <c r="AF1892" s="21"/>
      <c r="AG1892" s="21"/>
      <c r="AH1892" s="21"/>
      <c r="AI1892" s="21"/>
      <c r="AJ1892" s="21"/>
      <c r="AK1892" s="21"/>
      <c r="AL1892" s="21"/>
      <c r="AM1892" s="21"/>
      <c r="AN1892" s="21"/>
      <c r="AO1892" s="21"/>
      <c r="AP1892" s="21"/>
    </row>
    <row r="1893" spans="2:42" x14ac:dyDescent="0.3">
      <c r="B1893" s="21"/>
      <c r="C1893" s="21"/>
      <c r="D1893" s="21"/>
      <c r="E1893" s="21"/>
      <c r="F1893" s="13"/>
      <c r="H1893" s="21"/>
      <c r="J1893" s="21"/>
      <c r="K1893" s="21"/>
      <c r="L1893" s="21"/>
      <c r="M1893" s="21"/>
      <c r="N1893" s="21"/>
      <c r="O1893" s="21"/>
      <c r="P1893" s="21"/>
      <c r="Q1893" s="21"/>
      <c r="R1893" s="21"/>
      <c r="S1893" s="21"/>
      <c r="T1893" s="21"/>
      <c r="U1893" s="21"/>
      <c r="V1893" s="21"/>
      <c r="W1893" s="21"/>
      <c r="X1893" s="21"/>
      <c r="Y1893" s="21"/>
      <c r="Z1893" s="21"/>
      <c r="AA1893" s="21"/>
      <c r="AB1893" s="21"/>
      <c r="AC1893" s="21"/>
      <c r="AD1893" s="21"/>
      <c r="AE1893" s="21"/>
      <c r="AF1893" s="21"/>
      <c r="AG1893" s="21"/>
      <c r="AH1893" s="21"/>
      <c r="AI1893" s="21"/>
      <c r="AJ1893" s="21"/>
      <c r="AK1893" s="21"/>
      <c r="AL1893" s="21"/>
      <c r="AM1893" s="21"/>
      <c r="AN1893" s="21"/>
      <c r="AO1893" s="21"/>
      <c r="AP1893" s="21"/>
    </row>
    <row r="1894" spans="2:42" x14ac:dyDescent="0.3">
      <c r="B1894" s="21"/>
      <c r="C1894" s="21"/>
      <c r="D1894" s="21"/>
      <c r="E1894" s="21"/>
      <c r="F1894" s="13"/>
      <c r="H1894" s="21"/>
      <c r="J1894" s="21"/>
      <c r="K1894" s="21"/>
      <c r="L1894" s="21"/>
      <c r="M1894" s="21"/>
      <c r="N1894" s="21"/>
      <c r="O1894" s="21"/>
      <c r="P1894" s="21"/>
      <c r="Q1894" s="21"/>
      <c r="R1894" s="21"/>
      <c r="S1894" s="21"/>
      <c r="T1894" s="21"/>
      <c r="U1894" s="21"/>
      <c r="V1894" s="21"/>
      <c r="W1894" s="21"/>
      <c r="X1894" s="21"/>
      <c r="Y1894" s="21"/>
      <c r="Z1894" s="21"/>
      <c r="AA1894" s="21"/>
      <c r="AB1894" s="21"/>
      <c r="AC1894" s="21"/>
      <c r="AD1894" s="21"/>
      <c r="AE1894" s="21"/>
      <c r="AF1894" s="21"/>
      <c r="AG1894" s="21"/>
      <c r="AH1894" s="21"/>
      <c r="AI1894" s="21"/>
      <c r="AJ1894" s="21"/>
      <c r="AK1894" s="21"/>
      <c r="AL1894" s="21"/>
      <c r="AM1894" s="21"/>
      <c r="AN1894" s="21"/>
      <c r="AO1894" s="21"/>
      <c r="AP1894" s="21"/>
    </row>
    <row r="1895" spans="2:42" x14ac:dyDescent="0.3">
      <c r="B1895" s="21"/>
      <c r="C1895" s="21"/>
      <c r="D1895" s="21"/>
      <c r="E1895" s="21"/>
      <c r="F1895" s="13"/>
      <c r="H1895" s="21"/>
      <c r="J1895" s="21"/>
      <c r="K1895" s="21"/>
      <c r="L1895" s="21"/>
      <c r="M1895" s="21"/>
      <c r="N1895" s="21"/>
      <c r="O1895" s="21"/>
      <c r="P1895" s="21"/>
      <c r="Q1895" s="21"/>
      <c r="R1895" s="21"/>
      <c r="S1895" s="21"/>
      <c r="T1895" s="21"/>
      <c r="U1895" s="21"/>
      <c r="V1895" s="21"/>
      <c r="W1895" s="21"/>
      <c r="X1895" s="21"/>
      <c r="Y1895" s="21"/>
      <c r="Z1895" s="21"/>
      <c r="AA1895" s="21"/>
      <c r="AB1895" s="21"/>
      <c r="AC1895" s="21"/>
      <c r="AD1895" s="21"/>
      <c r="AE1895" s="21"/>
      <c r="AF1895" s="21"/>
      <c r="AG1895" s="21"/>
      <c r="AH1895" s="21"/>
      <c r="AI1895" s="21"/>
      <c r="AJ1895" s="21"/>
      <c r="AK1895" s="21"/>
      <c r="AL1895" s="21"/>
      <c r="AM1895" s="21"/>
      <c r="AN1895" s="21"/>
      <c r="AO1895" s="21"/>
      <c r="AP1895" s="21"/>
    </row>
    <row r="1896" spans="2:42" x14ac:dyDescent="0.3">
      <c r="B1896" s="21"/>
      <c r="C1896" s="21"/>
      <c r="D1896" s="21"/>
      <c r="E1896" s="21"/>
      <c r="F1896" s="13"/>
      <c r="H1896" s="21"/>
      <c r="J1896" s="21"/>
      <c r="K1896" s="21"/>
      <c r="L1896" s="21"/>
      <c r="M1896" s="21"/>
      <c r="N1896" s="21"/>
      <c r="O1896" s="21"/>
      <c r="P1896" s="21"/>
      <c r="Q1896" s="21"/>
      <c r="R1896" s="21"/>
      <c r="S1896" s="21"/>
      <c r="T1896" s="21"/>
      <c r="U1896" s="21"/>
      <c r="V1896" s="21"/>
      <c r="W1896" s="21"/>
      <c r="X1896" s="21"/>
      <c r="Y1896" s="21"/>
      <c r="Z1896" s="21"/>
      <c r="AA1896" s="21"/>
      <c r="AB1896" s="21"/>
      <c r="AC1896" s="21"/>
      <c r="AD1896" s="21"/>
      <c r="AE1896" s="21"/>
      <c r="AF1896" s="21"/>
      <c r="AG1896" s="21"/>
      <c r="AH1896" s="21"/>
      <c r="AI1896" s="21"/>
      <c r="AJ1896" s="21"/>
      <c r="AK1896" s="21"/>
      <c r="AL1896" s="21"/>
      <c r="AM1896" s="21"/>
      <c r="AN1896" s="21"/>
      <c r="AO1896" s="21"/>
      <c r="AP1896" s="21"/>
    </row>
    <row r="1897" spans="2:42" x14ac:dyDescent="0.3">
      <c r="B1897" s="21"/>
      <c r="C1897" s="21"/>
      <c r="D1897" s="21"/>
      <c r="E1897" s="21"/>
      <c r="F1897" s="13"/>
      <c r="H1897" s="21"/>
      <c r="J1897" s="21"/>
      <c r="K1897" s="21"/>
      <c r="L1897" s="21"/>
      <c r="M1897" s="21"/>
      <c r="N1897" s="21"/>
      <c r="O1897" s="21"/>
      <c r="P1897" s="21"/>
      <c r="Q1897" s="21"/>
      <c r="R1897" s="21"/>
      <c r="S1897" s="21"/>
      <c r="T1897" s="21"/>
      <c r="U1897" s="21"/>
      <c r="V1897" s="21"/>
      <c r="W1897" s="21"/>
      <c r="X1897" s="21"/>
      <c r="Y1897" s="21"/>
      <c r="Z1897" s="21"/>
      <c r="AA1897" s="21"/>
      <c r="AB1897" s="21"/>
      <c r="AC1897" s="21"/>
      <c r="AD1897" s="21"/>
      <c r="AE1897" s="21"/>
      <c r="AF1897" s="21"/>
      <c r="AG1897" s="21"/>
      <c r="AH1897" s="21"/>
      <c r="AI1897" s="21"/>
      <c r="AJ1897" s="21"/>
      <c r="AK1897" s="21"/>
      <c r="AL1897" s="21"/>
      <c r="AM1897" s="21"/>
      <c r="AN1897" s="21"/>
      <c r="AO1897" s="21"/>
      <c r="AP1897" s="21"/>
    </row>
    <row r="1898" spans="2:42" x14ac:dyDescent="0.3">
      <c r="B1898" s="21"/>
      <c r="C1898" s="21"/>
      <c r="D1898" s="21"/>
      <c r="E1898" s="21"/>
      <c r="F1898" s="13"/>
      <c r="H1898" s="21"/>
      <c r="J1898" s="21"/>
      <c r="K1898" s="21"/>
      <c r="L1898" s="21"/>
      <c r="M1898" s="21"/>
      <c r="N1898" s="21"/>
      <c r="O1898" s="21"/>
      <c r="P1898" s="21"/>
      <c r="Q1898" s="21"/>
      <c r="R1898" s="21"/>
      <c r="S1898" s="21"/>
      <c r="T1898" s="21"/>
      <c r="U1898" s="21"/>
      <c r="V1898" s="21"/>
      <c r="W1898" s="21"/>
      <c r="X1898" s="21"/>
      <c r="Y1898" s="21"/>
      <c r="Z1898" s="21"/>
      <c r="AA1898" s="21"/>
      <c r="AB1898" s="21"/>
      <c r="AC1898" s="21"/>
      <c r="AD1898" s="21"/>
      <c r="AE1898" s="21"/>
      <c r="AF1898" s="21"/>
      <c r="AG1898" s="21"/>
      <c r="AH1898" s="21"/>
      <c r="AI1898" s="21"/>
      <c r="AJ1898" s="21"/>
      <c r="AK1898" s="21"/>
      <c r="AL1898" s="21"/>
      <c r="AM1898" s="21"/>
      <c r="AN1898" s="21"/>
      <c r="AO1898" s="21"/>
      <c r="AP1898" s="21"/>
    </row>
    <row r="1899" spans="2:42" x14ac:dyDescent="0.3">
      <c r="B1899" s="21"/>
      <c r="C1899" s="21"/>
      <c r="D1899" s="21"/>
      <c r="E1899" s="21"/>
      <c r="F1899" s="13"/>
      <c r="H1899" s="21"/>
      <c r="J1899" s="21"/>
      <c r="K1899" s="21"/>
      <c r="L1899" s="21"/>
      <c r="M1899" s="21"/>
      <c r="N1899" s="21"/>
      <c r="O1899" s="21"/>
      <c r="P1899" s="21"/>
      <c r="Q1899" s="21"/>
      <c r="R1899" s="21"/>
      <c r="S1899" s="21"/>
      <c r="T1899" s="21"/>
      <c r="U1899" s="21"/>
      <c r="V1899" s="21"/>
      <c r="W1899" s="21"/>
      <c r="X1899" s="21"/>
      <c r="Y1899" s="21"/>
      <c r="Z1899" s="21"/>
      <c r="AA1899" s="21"/>
      <c r="AB1899" s="21"/>
      <c r="AC1899" s="21"/>
      <c r="AD1899" s="21"/>
      <c r="AE1899" s="21"/>
      <c r="AF1899" s="21"/>
      <c r="AG1899" s="21"/>
      <c r="AH1899" s="21"/>
      <c r="AI1899" s="21"/>
      <c r="AJ1899" s="21"/>
      <c r="AK1899" s="21"/>
      <c r="AL1899" s="21"/>
      <c r="AM1899" s="21"/>
      <c r="AN1899" s="21"/>
      <c r="AO1899" s="21"/>
      <c r="AP1899" s="21"/>
    </row>
    <row r="1900" spans="2:42" x14ac:dyDescent="0.3">
      <c r="B1900" s="21"/>
      <c r="C1900" s="21"/>
      <c r="D1900" s="21"/>
      <c r="E1900" s="21"/>
      <c r="F1900" s="13"/>
      <c r="H1900" s="21"/>
      <c r="J1900" s="21"/>
      <c r="K1900" s="21"/>
      <c r="L1900" s="21"/>
      <c r="M1900" s="21"/>
      <c r="N1900" s="21"/>
      <c r="O1900" s="21"/>
      <c r="P1900" s="21"/>
      <c r="Q1900" s="21"/>
      <c r="R1900" s="21"/>
      <c r="S1900" s="21"/>
      <c r="T1900" s="21"/>
      <c r="U1900" s="21"/>
      <c r="V1900" s="21"/>
      <c r="W1900" s="21"/>
      <c r="X1900" s="21"/>
      <c r="Y1900" s="21"/>
      <c r="Z1900" s="21"/>
      <c r="AA1900" s="21"/>
      <c r="AB1900" s="21"/>
      <c r="AC1900" s="21"/>
      <c r="AD1900" s="21"/>
      <c r="AE1900" s="21"/>
      <c r="AF1900" s="21"/>
      <c r="AG1900" s="21"/>
      <c r="AH1900" s="21"/>
      <c r="AI1900" s="21"/>
      <c r="AJ1900" s="21"/>
      <c r="AK1900" s="21"/>
      <c r="AL1900" s="21"/>
      <c r="AM1900" s="21"/>
      <c r="AN1900" s="21"/>
      <c r="AO1900" s="21"/>
      <c r="AP1900" s="21"/>
    </row>
    <row r="1901" spans="2:42" x14ac:dyDescent="0.3">
      <c r="B1901" s="21"/>
      <c r="C1901" s="21"/>
      <c r="D1901" s="21"/>
      <c r="E1901" s="21"/>
      <c r="F1901" s="13"/>
      <c r="H1901" s="21"/>
      <c r="J1901" s="21"/>
      <c r="K1901" s="21"/>
      <c r="L1901" s="21"/>
      <c r="M1901" s="21"/>
      <c r="N1901" s="21"/>
      <c r="O1901" s="21"/>
      <c r="P1901" s="21"/>
      <c r="Q1901" s="21"/>
      <c r="R1901" s="21"/>
      <c r="S1901" s="21"/>
      <c r="T1901" s="21"/>
      <c r="U1901" s="21"/>
      <c r="V1901" s="21"/>
      <c r="W1901" s="21"/>
      <c r="X1901" s="21"/>
      <c r="Y1901" s="21"/>
      <c r="Z1901" s="21"/>
      <c r="AA1901" s="21"/>
      <c r="AB1901" s="21"/>
      <c r="AC1901" s="21"/>
      <c r="AD1901" s="21"/>
      <c r="AE1901" s="21"/>
      <c r="AF1901" s="21"/>
      <c r="AG1901" s="21"/>
      <c r="AH1901" s="21"/>
      <c r="AI1901" s="21"/>
      <c r="AJ1901" s="21"/>
      <c r="AK1901" s="21"/>
      <c r="AL1901" s="21"/>
      <c r="AM1901" s="21"/>
      <c r="AN1901" s="21"/>
      <c r="AO1901" s="21"/>
      <c r="AP1901" s="21"/>
    </row>
    <row r="1902" spans="2:42" x14ac:dyDescent="0.3">
      <c r="B1902" s="21"/>
      <c r="C1902" s="21"/>
      <c r="D1902" s="21"/>
      <c r="E1902" s="21"/>
      <c r="F1902" s="13"/>
      <c r="H1902" s="21"/>
      <c r="J1902" s="21"/>
      <c r="K1902" s="21"/>
      <c r="L1902" s="21"/>
      <c r="M1902" s="21"/>
      <c r="N1902" s="21"/>
      <c r="O1902" s="21"/>
      <c r="P1902" s="21"/>
      <c r="Q1902" s="21"/>
      <c r="R1902" s="21"/>
      <c r="S1902" s="21"/>
      <c r="T1902" s="21"/>
      <c r="U1902" s="21"/>
      <c r="V1902" s="21"/>
      <c r="W1902" s="21"/>
      <c r="X1902" s="21"/>
      <c r="Y1902" s="21"/>
      <c r="Z1902" s="21"/>
      <c r="AA1902" s="21"/>
      <c r="AB1902" s="21"/>
      <c r="AC1902" s="21"/>
      <c r="AD1902" s="21"/>
      <c r="AE1902" s="21"/>
      <c r="AF1902" s="21"/>
      <c r="AG1902" s="21"/>
      <c r="AH1902" s="21"/>
      <c r="AI1902" s="21"/>
      <c r="AJ1902" s="21"/>
      <c r="AK1902" s="21"/>
      <c r="AL1902" s="21"/>
      <c r="AM1902" s="21"/>
      <c r="AN1902" s="21"/>
      <c r="AO1902" s="21"/>
      <c r="AP1902" s="21"/>
    </row>
    <row r="1903" spans="2:42" x14ac:dyDescent="0.3">
      <c r="B1903" s="21"/>
      <c r="C1903" s="21"/>
      <c r="D1903" s="21"/>
      <c r="E1903" s="21"/>
      <c r="F1903" s="13"/>
      <c r="H1903" s="21"/>
      <c r="J1903" s="21"/>
      <c r="K1903" s="21"/>
      <c r="L1903" s="21"/>
      <c r="M1903" s="21"/>
      <c r="N1903" s="21"/>
      <c r="O1903" s="21"/>
      <c r="P1903" s="21"/>
      <c r="Q1903" s="21"/>
      <c r="R1903" s="21"/>
      <c r="S1903" s="21"/>
      <c r="T1903" s="21"/>
      <c r="U1903" s="21"/>
      <c r="V1903" s="21"/>
      <c r="W1903" s="21"/>
      <c r="X1903" s="21"/>
      <c r="Y1903" s="21"/>
      <c r="Z1903" s="21"/>
      <c r="AA1903" s="21"/>
      <c r="AB1903" s="21"/>
      <c r="AC1903" s="21"/>
      <c r="AD1903" s="21"/>
      <c r="AE1903" s="21"/>
      <c r="AF1903" s="21"/>
      <c r="AG1903" s="21"/>
      <c r="AH1903" s="21"/>
      <c r="AI1903" s="21"/>
      <c r="AJ1903" s="21"/>
      <c r="AK1903" s="21"/>
      <c r="AL1903" s="21"/>
      <c r="AM1903" s="21"/>
      <c r="AN1903" s="21"/>
      <c r="AO1903" s="21"/>
      <c r="AP1903" s="21"/>
    </row>
    <row r="1904" spans="2:42" x14ac:dyDescent="0.3">
      <c r="B1904" s="21"/>
      <c r="C1904" s="21"/>
      <c r="D1904" s="21"/>
      <c r="E1904" s="21"/>
      <c r="F1904" s="13"/>
      <c r="H1904" s="21"/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21"/>
      <c r="U1904" s="21"/>
      <c r="V1904" s="21"/>
      <c r="W1904" s="21"/>
      <c r="X1904" s="21"/>
      <c r="Y1904" s="21"/>
      <c r="Z1904" s="21"/>
      <c r="AA1904" s="21"/>
      <c r="AB1904" s="21"/>
      <c r="AC1904" s="21"/>
      <c r="AD1904" s="21"/>
      <c r="AE1904" s="21"/>
      <c r="AF1904" s="21"/>
      <c r="AG1904" s="21"/>
      <c r="AH1904" s="21"/>
      <c r="AI1904" s="21"/>
      <c r="AJ1904" s="21"/>
      <c r="AK1904" s="21"/>
      <c r="AL1904" s="21"/>
      <c r="AM1904" s="21"/>
      <c r="AN1904" s="21"/>
      <c r="AO1904" s="21"/>
      <c r="AP1904" s="21"/>
    </row>
    <row r="1905" spans="2:42" x14ac:dyDescent="0.3">
      <c r="B1905" s="21"/>
      <c r="C1905" s="21"/>
      <c r="D1905" s="21"/>
      <c r="E1905" s="21"/>
      <c r="F1905" s="13"/>
      <c r="H1905" s="21"/>
      <c r="J1905" s="21"/>
      <c r="K1905" s="21"/>
      <c r="L1905" s="21"/>
      <c r="M1905" s="21"/>
      <c r="N1905" s="21"/>
      <c r="O1905" s="21"/>
      <c r="P1905" s="21"/>
      <c r="Q1905" s="21"/>
      <c r="R1905" s="21"/>
      <c r="S1905" s="21"/>
      <c r="T1905" s="21"/>
      <c r="U1905" s="21"/>
      <c r="V1905" s="21"/>
      <c r="W1905" s="21"/>
      <c r="X1905" s="21"/>
      <c r="Y1905" s="21"/>
      <c r="Z1905" s="21"/>
      <c r="AA1905" s="21"/>
      <c r="AB1905" s="21"/>
      <c r="AC1905" s="21"/>
      <c r="AD1905" s="21"/>
      <c r="AE1905" s="21"/>
      <c r="AF1905" s="21"/>
      <c r="AG1905" s="21"/>
      <c r="AH1905" s="21"/>
      <c r="AI1905" s="21"/>
      <c r="AJ1905" s="21"/>
      <c r="AK1905" s="21"/>
      <c r="AL1905" s="21"/>
      <c r="AM1905" s="21"/>
      <c r="AN1905" s="21"/>
      <c r="AO1905" s="21"/>
      <c r="AP1905" s="21"/>
    </row>
    <row r="1906" spans="2:42" x14ac:dyDescent="0.3">
      <c r="B1906" s="21"/>
      <c r="C1906" s="21"/>
      <c r="D1906" s="21"/>
      <c r="E1906" s="21"/>
      <c r="F1906" s="13"/>
      <c r="H1906" s="21"/>
      <c r="J1906" s="21"/>
      <c r="K1906" s="21"/>
      <c r="L1906" s="21"/>
      <c r="M1906" s="21"/>
      <c r="N1906" s="21"/>
      <c r="O1906" s="21"/>
      <c r="P1906" s="21"/>
      <c r="Q1906" s="21"/>
      <c r="R1906" s="21"/>
      <c r="S1906" s="21"/>
      <c r="T1906" s="21"/>
      <c r="U1906" s="21"/>
      <c r="V1906" s="21"/>
      <c r="W1906" s="21"/>
      <c r="X1906" s="21"/>
      <c r="Y1906" s="21"/>
      <c r="Z1906" s="21"/>
      <c r="AA1906" s="21"/>
      <c r="AB1906" s="21"/>
      <c r="AC1906" s="21"/>
      <c r="AD1906" s="21"/>
      <c r="AE1906" s="21"/>
      <c r="AF1906" s="21"/>
      <c r="AG1906" s="21"/>
      <c r="AH1906" s="21"/>
      <c r="AI1906" s="21"/>
      <c r="AJ1906" s="21"/>
      <c r="AK1906" s="21"/>
      <c r="AL1906" s="21"/>
      <c r="AM1906" s="21"/>
      <c r="AN1906" s="21"/>
      <c r="AO1906" s="21"/>
      <c r="AP1906" s="21"/>
    </row>
    <row r="1907" spans="2:42" x14ac:dyDescent="0.3">
      <c r="B1907" s="21"/>
      <c r="C1907" s="21"/>
      <c r="D1907" s="21"/>
      <c r="E1907" s="21"/>
      <c r="F1907" s="13"/>
      <c r="H1907" s="21"/>
      <c r="J1907" s="21"/>
      <c r="K1907" s="21"/>
      <c r="L1907" s="21"/>
      <c r="M1907" s="21"/>
      <c r="N1907" s="21"/>
      <c r="O1907" s="21"/>
      <c r="P1907" s="21"/>
      <c r="Q1907" s="21"/>
      <c r="R1907" s="21"/>
      <c r="S1907" s="21"/>
      <c r="T1907" s="21"/>
      <c r="U1907" s="21"/>
      <c r="V1907" s="21"/>
      <c r="W1907" s="21"/>
      <c r="X1907" s="21"/>
      <c r="Y1907" s="21"/>
      <c r="Z1907" s="21"/>
      <c r="AA1907" s="21"/>
      <c r="AB1907" s="21"/>
      <c r="AC1907" s="21"/>
      <c r="AD1907" s="21"/>
      <c r="AE1907" s="21"/>
      <c r="AF1907" s="21"/>
      <c r="AG1907" s="21"/>
      <c r="AH1907" s="21"/>
      <c r="AI1907" s="21"/>
      <c r="AJ1907" s="21"/>
      <c r="AK1907" s="21"/>
      <c r="AL1907" s="21"/>
      <c r="AM1907" s="21"/>
      <c r="AN1907" s="21"/>
      <c r="AO1907" s="21"/>
      <c r="AP1907" s="21"/>
    </row>
    <row r="1908" spans="2:42" x14ac:dyDescent="0.3">
      <c r="B1908" s="21"/>
      <c r="C1908" s="21"/>
      <c r="D1908" s="21"/>
      <c r="E1908" s="21"/>
      <c r="F1908" s="13"/>
      <c r="H1908" s="21"/>
      <c r="J1908" s="21"/>
      <c r="K1908" s="21"/>
      <c r="L1908" s="21"/>
      <c r="M1908" s="21"/>
      <c r="N1908" s="21"/>
      <c r="O1908" s="21"/>
      <c r="P1908" s="21"/>
      <c r="Q1908" s="21"/>
      <c r="R1908" s="21"/>
      <c r="S1908" s="21"/>
      <c r="T1908" s="21"/>
      <c r="U1908" s="21"/>
      <c r="V1908" s="21"/>
      <c r="W1908" s="21"/>
      <c r="X1908" s="21"/>
      <c r="Y1908" s="21"/>
      <c r="Z1908" s="21"/>
      <c r="AA1908" s="21"/>
      <c r="AB1908" s="21"/>
      <c r="AC1908" s="21"/>
      <c r="AD1908" s="21"/>
      <c r="AE1908" s="21"/>
      <c r="AF1908" s="21"/>
      <c r="AG1908" s="21"/>
      <c r="AH1908" s="21"/>
      <c r="AI1908" s="21"/>
      <c r="AJ1908" s="21"/>
      <c r="AK1908" s="21"/>
      <c r="AL1908" s="21"/>
      <c r="AM1908" s="21"/>
      <c r="AN1908" s="21"/>
      <c r="AO1908" s="21"/>
      <c r="AP1908" s="21"/>
    </row>
    <row r="1909" spans="2:42" x14ac:dyDescent="0.3">
      <c r="B1909" s="21"/>
      <c r="C1909" s="21"/>
      <c r="D1909" s="21"/>
      <c r="E1909" s="21"/>
      <c r="F1909" s="13"/>
      <c r="H1909" s="21"/>
      <c r="J1909" s="21"/>
      <c r="K1909" s="21"/>
      <c r="L1909" s="21"/>
      <c r="M1909" s="21"/>
      <c r="N1909" s="21"/>
      <c r="O1909" s="21"/>
      <c r="P1909" s="21"/>
      <c r="Q1909" s="21"/>
      <c r="R1909" s="21"/>
      <c r="S1909" s="21"/>
      <c r="T1909" s="21"/>
      <c r="U1909" s="21"/>
      <c r="V1909" s="21"/>
      <c r="W1909" s="21"/>
      <c r="X1909" s="21"/>
      <c r="Y1909" s="21"/>
      <c r="Z1909" s="21"/>
      <c r="AA1909" s="21"/>
      <c r="AB1909" s="21"/>
      <c r="AC1909" s="21"/>
      <c r="AD1909" s="21"/>
      <c r="AE1909" s="21"/>
      <c r="AF1909" s="21"/>
      <c r="AG1909" s="21"/>
      <c r="AH1909" s="21"/>
      <c r="AI1909" s="21"/>
      <c r="AJ1909" s="21"/>
      <c r="AK1909" s="21"/>
      <c r="AL1909" s="21"/>
      <c r="AM1909" s="21"/>
      <c r="AN1909" s="21"/>
      <c r="AO1909" s="21"/>
      <c r="AP1909" s="21"/>
    </row>
    <row r="1910" spans="2:42" x14ac:dyDescent="0.3">
      <c r="B1910" s="21"/>
      <c r="C1910" s="21"/>
      <c r="D1910" s="21"/>
      <c r="E1910" s="21"/>
      <c r="F1910" s="13"/>
      <c r="H1910" s="21"/>
      <c r="J1910" s="21"/>
      <c r="K1910" s="21"/>
      <c r="L1910" s="21"/>
      <c r="M1910" s="21"/>
      <c r="N1910" s="21"/>
      <c r="O1910" s="21"/>
      <c r="P1910" s="21"/>
      <c r="Q1910" s="21"/>
      <c r="R1910" s="21"/>
      <c r="S1910" s="21"/>
      <c r="T1910" s="21"/>
      <c r="U1910" s="21"/>
      <c r="V1910" s="21"/>
      <c r="W1910" s="21"/>
      <c r="X1910" s="21"/>
      <c r="Y1910" s="21"/>
      <c r="Z1910" s="21"/>
      <c r="AA1910" s="21"/>
      <c r="AB1910" s="21"/>
      <c r="AC1910" s="21"/>
      <c r="AD1910" s="21"/>
      <c r="AE1910" s="21"/>
      <c r="AF1910" s="21"/>
      <c r="AG1910" s="21"/>
      <c r="AH1910" s="21"/>
      <c r="AI1910" s="21"/>
      <c r="AJ1910" s="21"/>
      <c r="AK1910" s="21"/>
      <c r="AL1910" s="21"/>
      <c r="AM1910" s="21"/>
      <c r="AN1910" s="21"/>
      <c r="AO1910" s="21"/>
      <c r="AP1910" s="21"/>
    </row>
    <row r="1911" spans="2:42" x14ac:dyDescent="0.3">
      <c r="B1911" s="21"/>
      <c r="C1911" s="21"/>
      <c r="D1911" s="21"/>
      <c r="E1911" s="21"/>
      <c r="F1911" s="13"/>
      <c r="H1911" s="21"/>
      <c r="J1911" s="21"/>
      <c r="K1911" s="21"/>
      <c r="L1911" s="21"/>
      <c r="M1911" s="21"/>
      <c r="N1911" s="21"/>
      <c r="O1911" s="21"/>
      <c r="P1911" s="21"/>
      <c r="Q1911" s="21"/>
      <c r="R1911" s="21"/>
      <c r="S1911" s="21"/>
      <c r="T1911" s="21"/>
      <c r="U1911" s="21"/>
      <c r="V1911" s="21"/>
      <c r="W1911" s="21"/>
      <c r="X1911" s="21"/>
      <c r="Y1911" s="21"/>
      <c r="Z1911" s="21"/>
      <c r="AA1911" s="21"/>
      <c r="AB1911" s="21"/>
      <c r="AC1911" s="21"/>
      <c r="AD1911" s="21"/>
      <c r="AE1911" s="21"/>
      <c r="AF1911" s="21"/>
      <c r="AG1911" s="21"/>
      <c r="AH1911" s="21"/>
      <c r="AI1911" s="21"/>
      <c r="AJ1911" s="21"/>
      <c r="AK1911" s="21"/>
      <c r="AL1911" s="21"/>
      <c r="AM1911" s="21"/>
      <c r="AN1911" s="21"/>
      <c r="AO1911" s="21"/>
      <c r="AP1911" s="21"/>
    </row>
    <row r="1912" spans="2:42" x14ac:dyDescent="0.3">
      <c r="B1912" s="21"/>
      <c r="C1912" s="21"/>
      <c r="D1912" s="21"/>
      <c r="E1912" s="21"/>
      <c r="F1912" s="13"/>
      <c r="H1912" s="21"/>
      <c r="J1912" s="21"/>
      <c r="K1912" s="21"/>
      <c r="L1912" s="21"/>
      <c r="M1912" s="21"/>
      <c r="N1912" s="21"/>
      <c r="O1912" s="21"/>
      <c r="P1912" s="21"/>
      <c r="Q1912" s="21"/>
      <c r="R1912" s="21"/>
      <c r="S1912" s="21"/>
      <c r="T1912" s="21"/>
      <c r="U1912" s="21"/>
      <c r="V1912" s="21"/>
      <c r="W1912" s="21"/>
      <c r="X1912" s="21"/>
      <c r="Y1912" s="21"/>
      <c r="Z1912" s="21"/>
      <c r="AA1912" s="21"/>
      <c r="AB1912" s="21"/>
      <c r="AC1912" s="21"/>
      <c r="AD1912" s="21"/>
      <c r="AE1912" s="21"/>
      <c r="AF1912" s="21"/>
      <c r="AG1912" s="21"/>
      <c r="AH1912" s="21"/>
      <c r="AI1912" s="21"/>
      <c r="AJ1912" s="21"/>
      <c r="AK1912" s="21"/>
      <c r="AL1912" s="21"/>
      <c r="AM1912" s="21"/>
      <c r="AN1912" s="21"/>
      <c r="AO1912" s="21"/>
      <c r="AP1912" s="21"/>
    </row>
    <row r="1913" spans="2:42" x14ac:dyDescent="0.3">
      <c r="B1913" s="21"/>
      <c r="C1913" s="21"/>
      <c r="D1913" s="21"/>
      <c r="E1913" s="21"/>
      <c r="F1913" s="13"/>
      <c r="H1913" s="21"/>
      <c r="J1913" s="21"/>
      <c r="K1913" s="21"/>
      <c r="L1913" s="21"/>
      <c r="M1913" s="21"/>
      <c r="N1913" s="21"/>
      <c r="O1913" s="21"/>
      <c r="P1913" s="21"/>
      <c r="Q1913" s="21"/>
      <c r="R1913" s="21"/>
      <c r="S1913" s="21"/>
      <c r="T1913" s="21"/>
      <c r="U1913" s="21"/>
      <c r="V1913" s="21"/>
      <c r="W1913" s="21"/>
      <c r="X1913" s="21"/>
      <c r="Y1913" s="21"/>
      <c r="Z1913" s="21"/>
      <c r="AA1913" s="21"/>
      <c r="AB1913" s="21"/>
      <c r="AC1913" s="21"/>
      <c r="AD1913" s="21"/>
      <c r="AE1913" s="21"/>
      <c r="AF1913" s="21"/>
      <c r="AG1913" s="21"/>
      <c r="AH1913" s="21"/>
      <c r="AI1913" s="21"/>
      <c r="AJ1913" s="21"/>
      <c r="AK1913" s="21"/>
      <c r="AL1913" s="21"/>
      <c r="AM1913" s="21"/>
      <c r="AN1913" s="21"/>
      <c r="AO1913" s="21"/>
      <c r="AP1913" s="21"/>
    </row>
    <row r="1914" spans="2:42" x14ac:dyDescent="0.3">
      <c r="B1914" s="21"/>
      <c r="C1914" s="21"/>
      <c r="D1914" s="21"/>
      <c r="E1914" s="21"/>
      <c r="F1914" s="13"/>
      <c r="H1914" s="21"/>
      <c r="J1914" s="21"/>
      <c r="K1914" s="21"/>
      <c r="L1914" s="21"/>
      <c r="M1914" s="21"/>
      <c r="N1914" s="21"/>
      <c r="O1914" s="21"/>
      <c r="P1914" s="21"/>
      <c r="Q1914" s="21"/>
      <c r="R1914" s="21"/>
      <c r="S1914" s="21"/>
      <c r="T1914" s="21"/>
      <c r="U1914" s="21"/>
      <c r="V1914" s="21"/>
      <c r="W1914" s="21"/>
      <c r="X1914" s="21"/>
      <c r="Y1914" s="21"/>
      <c r="Z1914" s="21"/>
      <c r="AA1914" s="21"/>
      <c r="AB1914" s="21"/>
      <c r="AC1914" s="21"/>
      <c r="AD1914" s="21"/>
      <c r="AE1914" s="21"/>
      <c r="AF1914" s="21"/>
      <c r="AG1914" s="21"/>
      <c r="AH1914" s="21"/>
      <c r="AI1914" s="21"/>
      <c r="AJ1914" s="21"/>
      <c r="AK1914" s="21"/>
      <c r="AL1914" s="21"/>
      <c r="AM1914" s="21"/>
      <c r="AN1914" s="21"/>
      <c r="AO1914" s="21"/>
      <c r="AP1914" s="21"/>
    </row>
    <row r="1915" spans="2:42" x14ac:dyDescent="0.3">
      <c r="B1915" s="21"/>
      <c r="C1915" s="21"/>
      <c r="D1915" s="21"/>
      <c r="E1915" s="21"/>
      <c r="F1915" s="13"/>
      <c r="H1915" s="21"/>
      <c r="J1915" s="21"/>
      <c r="K1915" s="21"/>
      <c r="L1915" s="21"/>
      <c r="M1915" s="21"/>
      <c r="N1915" s="21"/>
      <c r="O1915" s="21"/>
      <c r="P1915" s="21"/>
      <c r="Q1915" s="21"/>
      <c r="R1915" s="21"/>
      <c r="S1915" s="21"/>
      <c r="T1915" s="21"/>
      <c r="U1915" s="21"/>
      <c r="V1915" s="21"/>
      <c r="W1915" s="21"/>
      <c r="X1915" s="21"/>
      <c r="Y1915" s="21"/>
      <c r="Z1915" s="21"/>
      <c r="AA1915" s="21"/>
      <c r="AB1915" s="21"/>
      <c r="AC1915" s="21"/>
      <c r="AD1915" s="21"/>
      <c r="AE1915" s="21"/>
      <c r="AF1915" s="21"/>
      <c r="AG1915" s="21"/>
      <c r="AH1915" s="21"/>
      <c r="AI1915" s="21"/>
      <c r="AJ1915" s="21"/>
      <c r="AK1915" s="21"/>
      <c r="AL1915" s="21"/>
      <c r="AM1915" s="21"/>
      <c r="AN1915" s="21"/>
      <c r="AO1915" s="21"/>
      <c r="AP1915" s="21"/>
    </row>
    <row r="1916" spans="2:42" x14ac:dyDescent="0.3">
      <c r="B1916" s="21"/>
      <c r="C1916" s="21"/>
      <c r="D1916" s="21"/>
      <c r="E1916" s="21"/>
      <c r="F1916" s="13"/>
      <c r="H1916" s="21"/>
      <c r="J1916" s="21"/>
      <c r="K1916" s="21"/>
      <c r="L1916" s="21"/>
      <c r="M1916" s="21"/>
      <c r="N1916" s="21"/>
      <c r="O1916" s="21"/>
      <c r="P1916" s="21"/>
      <c r="Q1916" s="21"/>
      <c r="R1916" s="21"/>
      <c r="S1916" s="21"/>
      <c r="T1916" s="21"/>
      <c r="U1916" s="21"/>
      <c r="V1916" s="21"/>
      <c r="W1916" s="21"/>
      <c r="X1916" s="21"/>
      <c r="Y1916" s="21"/>
      <c r="Z1916" s="21"/>
      <c r="AA1916" s="21"/>
      <c r="AB1916" s="21"/>
      <c r="AC1916" s="21"/>
      <c r="AD1916" s="21"/>
      <c r="AE1916" s="21"/>
      <c r="AF1916" s="21"/>
      <c r="AG1916" s="21"/>
      <c r="AH1916" s="21"/>
      <c r="AI1916" s="21"/>
      <c r="AJ1916" s="21"/>
      <c r="AK1916" s="21"/>
      <c r="AL1916" s="21"/>
      <c r="AM1916" s="21"/>
      <c r="AN1916" s="21"/>
      <c r="AO1916" s="21"/>
      <c r="AP1916" s="21"/>
    </row>
    <row r="1917" spans="2:42" x14ac:dyDescent="0.3">
      <c r="B1917" s="21"/>
      <c r="C1917" s="21"/>
      <c r="D1917" s="21"/>
      <c r="E1917" s="21"/>
      <c r="F1917" s="13"/>
      <c r="H1917" s="21"/>
      <c r="J1917" s="21"/>
      <c r="K1917" s="21"/>
      <c r="L1917" s="21"/>
      <c r="M1917" s="21"/>
      <c r="N1917" s="21"/>
      <c r="O1917" s="21"/>
      <c r="P1917" s="21"/>
      <c r="Q1917" s="21"/>
      <c r="R1917" s="21"/>
      <c r="S1917" s="21"/>
      <c r="T1917" s="21"/>
      <c r="U1917" s="21"/>
      <c r="V1917" s="21"/>
      <c r="W1917" s="21"/>
      <c r="X1917" s="21"/>
      <c r="Y1917" s="21"/>
      <c r="Z1917" s="21"/>
      <c r="AA1917" s="21"/>
      <c r="AB1917" s="21"/>
      <c r="AC1917" s="21"/>
      <c r="AD1917" s="21"/>
      <c r="AE1917" s="21"/>
      <c r="AF1917" s="21"/>
      <c r="AG1917" s="21"/>
      <c r="AH1917" s="21"/>
      <c r="AI1917" s="21"/>
      <c r="AJ1917" s="21"/>
      <c r="AK1917" s="21"/>
      <c r="AL1917" s="21"/>
      <c r="AM1917" s="21"/>
      <c r="AN1917" s="21"/>
      <c r="AO1917" s="21"/>
      <c r="AP1917" s="21"/>
    </row>
    <row r="1918" spans="2:42" x14ac:dyDescent="0.3">
      <c r="B1918" s="21"/>
      <c r="C1918" s="21"/>
      <c r="D1918" s="21"/>
      <c r="E1918" s="21"/>
      <c r="F1918" s="13"/>
      <c r="H1918" s="21"/>
      <c r="J1918" s="21"/>
      <c r="K1918" s="21"/>
      <c r="L1918" s="21"/>
      <c r="M1918" s="21"/>
      <c r="N1918" s="21"/>
      <c r="O1918" s="21"/>
      <c r="P1918" s="21"/>
      <c r="Q1918" s="21"/>
      <c r="R1918" s="21"/>
      <c r="S1918" s="21"/>
      <c r="T1918" s="21"/>
      <c r="U1918" s="21"/>
      <c r="V1918" s="21"/>
      <c r="W1918" s="21"/>
      <c r="X1918" s="21"/>
      <c r="Y1918" s="21"/>
      <c r="Z1918" s="21"/>
      <c r="AA1918" s="21"/>
      <c r="AB1918" s="21"/>
      <c r="AC1918" s="21"/>
      <c r="AD1918" s="21"/>
      <c r="AE1918" s="21"/>
      <c r="AF1918" s="21"/>
      <c r="AG1918" s="21"/>
      <c r="AH1918" s="21"/>
      <c r="AI1918" s="21"/>
      <c r="AJ1918" s="21"/>
      <c r="AK1918" s="21"/>
      <c r="AL1918" s="21"/>
      <c r="AM1918" s="21"/>
      <c r="AN1918" s="21"/>
      <c r="AO1918" s="21"/>
      <c r="AP1918" s="21"/>
    </row>
    <row r="1919" spans="2:42" x14ac:dyDescent="0.3">
      <c r="B1919" s="21"/>
      <c r="C1919" s="21"/>
      <c r="D1919" s="21"/>
      <c r="E1919" s="21"/>
      <c r="F1919" s="13"/>
      <c r="H1919" s="21"/>
      <c r="J1919" s="21"/>
      <c r="K1919" s="21"/>
      <c r="L1919" s="21"/>
      <c r="M1919" s="21"/>
      <c r="N1919" s="21"/>
      <c r="O1919" s="21"/>
      <c r="P1919" s="21"/>
      <c r="Q1919" s="21"/>
      <c r="R1919" s="21"/>
      <c r="S1919" s="21"/>
      <c r="T1919" s="21"/>
      <c r="U1919" s="21"/>
      <c r="V1919" s="21"/>
      <c r="W1919" s="21"/>
      <c r="X1919" s="21"/>
      <c r="Y1919" s="21"/>
      <c r="Z1919" s="21"/>
      <c r="AA1919" s="21"/>
      <c r="AB1919" s="21"/>
      <c r="AC1919" s="21"/>
      <c r="AD1919" s="21"/>
      <c r="AE1919" s="21"/>
      <c r="AF1919" s="21"/>
      <c r="AG1919" s="21"/>
      <c r="AH1919" s="21"/>
      <c r="AI1919" s="21"/>
      <c r="AJ1919" s="21"/>
      <c r="AK1919" s="21"/>
      <c r="AL1919" s="21"/>
      <c r="AM1919" s="21"/>
      <c r="AN1919" s="21"/>
      <c r="AO1919" s="21"/>
      <c r="AP1919" s="21"/>
    </row>
    <row r="1920" spans="2:42" x14ac:dyDescent="0.3">
      <c r="B1920" s="21"/>
      <c r="C1920" s="21"/>
      <c r="D1920" s="21"/>
      <c r="E1920" s="21"/>
      <c r="F1920" s="13"/>
      <c r="H1920" s="21"/>
      <c r="J1920" s="21"/>
      <c r="K1920" s="21"/>
      <c r="L1920" s="21"/>
      <c r="M1920" s="21"/>
      <c r="N1920" s="21"/>
      <c r="O1920" s="21"/>
      <c r="P1920" s="21"/>
      <c r="Q1920" s="21"/>
      <c r="R1920" s="21"/>
      <c r="S1920" s="21"/>
      <c r="T1920" s="21"/>
      <c r="U1920" s="21"/>
      <c r="V1920" s="21"/>
      <c r="W1920" s="21"/>
      <c r="X1920" s="21"/>
      <c r="Y1920" s="21"/>
      <c r="Z1920" s="21"/>
      <c r="AA1920" s="21"/>
      <c r="AB1920" s="21"/>
      <c r="AC1920" s="21"/>
      <c r="AD1920" s="21"/>
      <c r="AE1920" s="21"/>
      <c r="AF1920" s="21"/>
      <c r="AG1920" s="21"/>
      <c r="AH1920" s="21"/>
      <c r="AI1920" s="21"/>
      <c r="AJ1920" s="21"/>
      <c r="AK1920" s="21"/>
      <c r="AL1920" s="21"/>
      <c r="AM1920" s="21"/>
      <c r="AN1920" s="21"/>
      <c r="AO1920" s="21"/>
      <c r="AP1920" s="21"/>
    </row>
    <row r="1921" spans="2:42" x14ac:dyDescent="0.3">
      <c r="B1921" s="21"/>
      <c r="C1921" s="21"/>
      <c r="D1921" s="21"/>
      <c r="E1921" s="21"/>
      <c r="F1921" s="13"/>
      <c r="H1921" s="21"/>
      <c r="J1921" s="21"/>
      <c r="K1921" s="21"/>
      <c r="L1921" s="21"/>
      <c r="M1921" s="21"/>
      <c r="N1921" s="21"/>
      <c r="O1921" s="21"/>
      <c r="P1921" s="21"/>
      <c r="Q1921" s="21"/>
      <c r="R1921" s="21"/>
      <c r="S1921" s="21"/>
      <c r="T1921" s="21"/>
      <c r="U1921" s="21"/>
      <c r="V1921" s="21"/>
      <c r="W1921" s="21"/>
      <c r="X1921" s="21"/>
      <c r="Y1921" s="21"/>
      <c r="Z1921" s="21"/>
      <c r="AA1921" s="21"/>
      <c r="AB1921" s="21"/>
      <c r="AC1921" s="21"/>
      <c r="AD1921" s="21"/>
      <c r="AE1921" s="21"/>
      <c r="AF1921" s="21"/>
      <c r="AG1921" s="21"/>
      <c r="AH1921" s="21"/>
      <c r="AI1921" s="21"/>
      <c r="AJ1921" s="21"/>
      <c r="AK1921" s="21"/>
      <c r="AL1921" s="21"/>
      <c r="AM1921" s="21"/>
      <c r="AN1921" s="21"/>
      <c r="AO1921" s="21"/>
      <c r="AP1921" s="21"/>
    </row>
    <row r="1922" spans="2:42" x14ac:dyDescent="0.3">
      <c r="B1922" s="21"/>
      <c r="C1922" s="21"/>
      <c r="D1922" s="21"/>
      <c r="E1922" s="21"/>
      <c r="F1922" s="13"/>
      <c r="H1922" s="21"/>
      <c r="J1922" s="21"/>
      <c r="K1922" s="21"/>
      <c r="L1922" s="21"/>
      <c r="M1922" s="21"/>
      <c r="N1922" s="21"/>
      <c r="O1922" s="21"/>
      <c r="P1922" s="21"/>
      <c r="Q1922" s="21"/>
      <c r="R1922" s="21"/>
      <c r="S1922" s="21"/>
      <c r="T1922" s="21"/>
      <c r="U1922" s="21"/>
      <c r="V1922" s="21"/>
      <c r="W1922" s="21"/>
      <c r="X1922" s="21"/>
      <c r="Y1922" s="21"/>
      <c r="Z1922" s="21"/>
      <c r="AA1922" s="21"/>
      <c r="AB1922" s="21"/>
      <c r="AC1922" s="21"/>
      <c r="AD1922" s="21"/>
      <c r="AE1922" s="21"/>
      <c r="AF1922" s="21"/>
      <c r="AG1922" s="21"/>
      <c r="AH1922" s="21"/>
      <c r="AI1922" s="21"/>
      <c r="AJ1922" s="21"/>
      <c r="AK1922" s="21"/>
      <c r="AL1922" s="21"/>
      <c r="AM1922" s="21"/>
      <c r="AN1922" s="21"/>
      <c r="AO1922" s="21"/>
      <c r="AP1922" s="21"/>
    </row>
    <row r="1923" spans="2:42" x14ac:dyDescent="0.3">
      <c r="B1923" s="21"/>
      <c r="C1923" s="21"/>
      <c r="D1923" s="21"/>
      <c r="E1923" s="21"/>
      <c r="F1923" s="13"/>
      <c r="H1923" s="21"/>
      <c r="J1923" s="21"/>
      <c r="K1923" s="21"/>
      <c r="L1923" s="21"/>
      <c r="M1923" s="21"/>
      <c r="N1923" s="21"/>
      <c r="O1923" s="21"/>
      <c r="P1923" s="21"/>
      <c r="Q1923" s="21"/>
      <c r="R1923" s="21"/>
      <c r="S1923" s="21"/>
      <c r="T1923" s="21"/>
      <c r="U1923" s="21"/>
      <c r="V1923" s="21"/>
      <c r="W1923" s="21"/>
      <c r="X1923" s="21"/>
      <c r="Y1923" s="21"/>
      <c r="Z1923" s="21"/>
      <c r="AA1923" s="21"/>
      <c r="AB1923" s="21"/>
      <c r="AC1923" s="21"/>
      <c r="AD1923" s="21"/>
      <c r="AE1923" s="21"/>
      <c r="AF1923" s="21"/>
      <c r="AG1923" s="21"/>
      <c r="AH1923" s="21"/>
      <c r="AI1923" s="21"/>
      <c r="AJ1923" s="21"/>
      <c r="AK1923" s="21"/>
      <c r="AL1923" s="21"/>
      <c r="AM1923" s="21"/>
      <c r="AN1923" s="21"/>
      <c r="AO1923" s="21"/>
      <c r="AP1923" s="21"/>
    </row>
    <row r="1924" spans="2:42" x14ac:dyDescent="0.3">
      <c r="B1924" s="21"/>
      <c r="C1924" s="21"/>
      <c r="D1924" s="21"/>
      <c r="E1924" s="21"/>
      <c r="F1924" s="13"/>
      <c r="H1924" s="21"/>
      <c r="J1924" s="21"/>
      <c r="K1924" s="21"/>
      <c r="L1924" s="21"/>
      <c r="M1924" s="21"/>
      <c r="N1924" s="21"/>
      <c r="O1924" s="21"/>
      <c r="P1924" s="21"/>
      <c r="Q1924" s="21"/>
      <c r="R1924" s="21"/>
      <c r="S1924" s="21"/>
      <c r="T1924" s="21"/>
      <c r="U1924" s="21"/>
      <c r="V1924" s="21"/>
      <c r="W1924" s="21"/>
      <c r="X1924" s="21"/>
      <c r="Y1924" s="21"/>
      <c r="Z1924" s="21"/>
      <c r="AA1924" s="21"/>
      <c r="AB1924" s="21"/>
      <c r="AC1924" s="21"/>
      <c r="AD1924" s="21"/>
      <c r="AE1924" s="21"/>
      <c r="AF1924" s="21"/>
      <c r="AG1924" s="21"/>
      <c r="AH1924" s="21"/>
      <c r="AI1924" s="21"/>
      <c r="AJ1924" s="21"/>
      <c r="AK1924" s="21"/>
      <c r="AL1924" s="21"/>
      <c r="AM1924" s="21"/>
      <c r="AN1924" s="21"/>
      <c r="AO1924" s="21"/>
      <c r="AP1924" s="21"/>
    </row>
    <row r="1925" spans="2:42" x14ac:dyDescent="0.3">
      <c r="B1925" s="21"/>
      <c r="C1925" s="21"/>
      <c r="D1925" s="21"/>
      <c r="E1925" s="21"/>
      <c r="F1925" s="13"/>
      <c r="H1925" s="21"/>
      <c r="J1925" s="21"/>
      <c r="K1925" s="21"/>
      <c r="L1925" s="21"/>
      <c r="M1925" s="21"/>
      <c r="N1925" s="21"/>
      <c r="O1925" s="21"/>
      <c r="P1925" s="21"/>
      <c r="Q1925" s="21"/>
      <c r="R1925" s="21"/>
      <c r="S1925" s="21"/>
      <c r="T1925" s="21"/>
      <c r="U1925" s="21"/>
      <c r="V1925" s="21"/>
      <c r="W1925" s="21"/>
      <c r="X1925" s="21"/>
      <c r="Y1925" s="21"/>
      <c r="Z1925" s="21"/>
      <c r="AA1925" s="21"/>
      <c r="AB1925" s="21"/>
      <c r="AC1925" s="21"/>
      <c r="AD1925" s="21"/>
      <c r="AE1925" s="21"/>
      <c r="AF1925" s="21"/>
      <c r="AG1925" s="21"/>
      <c r="AH1925" s="21"/>
      <c r="AI1925" s="21"/>
      <c r="AJ1925" s="21"/>
      <c r="AK1925" s="21"/>
      <c r="AL1925" s="21"/>
      <c r="AM1925" s="21"/>
      <c r="AN1925" s="21"/>
      <c r="AO1925" s="21"/>
      <c r="AP1925" s="21"/>
    </row>
    <row r="1926" spans="2:42" x14ac:dyDescent="0.3">
      <c r="B1926" s="21"/>
      <c r="C1926" s="21"/>
      <c r="D1926" s="21"/>
      <c r="E1926" s="21"/>
      <c r="F1926" s="13"/>
      <c r="H1926" s="21"/>
      <c r="J1926" s="21"/>
      <c r="K1926" s="21"/>
      <c r="L1926" s="21"/>
      <c r="M1926" s="21"/>
      <c r="N1926" s="21"/>
      <c r="O1926" s="21"/>
      <c r="P1926" s="21"/>
      <c r="Q1926" s="21"/>
      <c r="R1926" s="21"/>
      <c r="S1926" s="21"/>
      <c r="T1926" s="21"/>
      <c r="U1926" s="21"/>
      <c r="V1926" s="21"/>
      <c r="W1926" s="21"/>
      <c r="X1926" s="21"/>
      <c r="Y1926" s="21"/>
      <c r="Z1926" s="21"/>
      <c r="AA1926" s="21"/>
      <c r="AB1926" s="21"/>
      <c r="AC1926" s="21"/>
      <c r="AD1926" s="21"/>
      <c r="AE1926" s="21"/>
      <c r="AF1926" s="21"/>
      <c r="AG1926" s="21"/>
      <c r="AH1926" s="21"/>
      <c r="AI1926" s="21"/>
      <c r="AJ1926" s="21"/>
      <c r="AK1926" s="21"/>
      <c r="AL1926" s="21"/>
      <c r="AM1926" s="21"/>
      <c r="AN1926" s="21"/>
      <c r="AO1926" s="21"/>
      <c r="AP1926" s="21"/>
    </row>
    <row r="1927" spans="2:42" x14ac:dyDescent="0.3">
      <c r="B1927" s="21"/>
      <c r="C1927" s="21"/>
      <c r="D1927" s="21"/>
      <c r="E1927" s="21"/>
      <c r="F1927" s="13"/>
      <c r="H1927" s="21"/>
      <c r="J1927" s="21"/>
      <c r="K1927" s="21"/>
      <c r="L1927" s="21"/>
      <c r="M1927" s="21"/>
      <c r="N1927" s="21"/>
      <c r="O1927" s="21"/>
      <c r="P1927" s="21"/>
      <c r="Q1927" s="21"/>
      <c r="R1927" s="21"/>
      <c r="S1927" s="21"/>
      <c r="T1927" s="21"/>
      <c r="U1927" s="21"/>
      <c r="V1927" s="21"/>
      <c r="W1927" s="21"/>
      <c r="X1927" s="21"/>
      <c r="Y1927" s="21"/>
      <c r="Z1927" s="21"/>
      <c r="AA1927" s="21"/>
      <c r="AB1927" s="21"/>
      <c r="AC1927" s="21"/>
      <c r="AD1927" s="21"/>
      <c r="AE1927" s="21"/>
      <c r="AF1927" s="21"/>
      <c r="AG1927" s="21"/>
      <c r="AH1927" s="21"/>
      <c r="AI1927" s="21"/>
      <c r="AJ1927" s="21"/>
      <c r="AK1927" s="21"/>
      <c r="AL1927" s="21"/>
      <c r="AM1927" s="21"/>
      <c r="AN1927" s="21"/>
      <c r="AO1927" s="21"/>
      <c r="AP1927" s="21"/>
    </row>
    <row r="1928" spans="2:42" x14ac:dyDescent="0.3">
      <c r="B1928" s="21"/>
      <c r="C1928" s="21"/>
      <c r="D1928" s="21"/>
      <c r="E1928" s="21"/>
      <c r="F1928" s="13"/>
      <c r="H1928" s="21"/>
      <c r="J1928" s="21"/>
      <c r="K1928" s="21"/>
      <c r="L1928" s="21"/>
      <c r="M1928" s="21"/>
      <c r="N1928" s="21"/>
      <c r="O1928" s="21"/>
      <c r="P1928" s="21"/>
      <c r="Q1928" s="21"/>
      <c r="R1928" s="21"/>
      <c r="S1928" s="21"/>
      <c r="T1928" s="21"/>
      <c r="U1928" s="21"/>
      <c r="V1928" s="21"/>
      <c r="W1928" s="21"/>
      <c r="X1928" s="21"/>
      <c r="Y1928" s="21"/>
      <c r="Z1928" s="21"/>
      <c r="AA1928" s="21"/>
      <c r="AB1928" s="21"/>
      <c r="AC1928" s="21"/>
      <c r="AD1928" s="21"/>
      <c r="AE1928" s="21"/>
      <c r="AF1928" s="21"/>
      <c r="AG1928" s="21"/>
      <c r="AH1928" s="21"/>
      <c r="AI1928" s="21"/>
      <c r="AJ1928" s="21"/>
      <c r="AK1928" s="21"/>
      <c r="AL1928" s="21"/>
      <c r="AM1928" s="21"/>
      <c r="AN1928" s="21"/>
      <c r="AO1928" s="21"/>
      <c r="AP1928" s="21"/>
    </row>
    <row r="1929" spans="2:42" x14ac:dyDescent="0.3">
      <c r="B1929" s="21"/>
      <c r="C1929" s="21"/>
      <c r="D1929" s="21"/>
      <c r="E1929" s="21"/>
      <c r="F1929" s="13"/>
      <c r="H1929" s="21"/>
      <c r="J1929" s="21"/>
      <c r="K1929" s="21"/>
      <c r="L1929" s="21"/>
      <c r="M1929" s="21"/>
      <c r="N1929" s="21"/>
      <c r="O1929" s="21"/>
      <c r="P1929" s="21"/>
      <c r="Q1929" s="21"/>
      <c r="R1929" s="21"/>
      <c r="S1929" s="21"/>
      <c r="T1929" s="21"/>
      <c r="U1929" s="21"/>
      <c r="V1929" s="21"/>
      <c r="W1929" s="21"/>
      <c r="X1929" s="21"/>
      <c r="Y1929" s="21"/>
      <c r="Z1929" s="21"/>
      <c r="AA1929" s="21"/>
      <c r="AB1929" s="21"/>
      <c r="AC1929" s="21"/>
      <c r="AD1929" s="21"/>
      <c r="AE1929" s="21"/>
      <c r="AF1929" s="21"/>
      <c r="AG1929" s="21"/>
      <c r="AH1929" s="21"/>
      <c r="AI1929" s="21"/>
      <c r="AJ1929" s="21"/>
      <c r="AK1929" s="21"/>
      <c r="AL1929" s="21"/>
      <c r="AM1929" s="21"/>
      <c r="AN1929" s="21"/>
      <c r="AO1929" s="21"/>
      <c r="AP1929" s="21"/>
    </row>
    <row r="1930" spans="2:42" x14ac:dyDescent="0.3">
      <c r="B1930" s="21"/>
      <c r="C1930" s="21"/>
      <c r="D1930" s="21"/>
      <c r="E1930" s="21"/>
      <c r="F1930" s="13"/>
      <c r="H1930" s="21"/>
      <c r="J1930" s="21"/>
      <c r="K1930" s="21"/>
      <c r="L1930" s="21"/>
      <c r="M1930" s="21"/>
      <c r="N1930" s="21"/>
      <c r="O1930" s="21"/>
      <c r="P1930" s="21"/>
      <c r="Q1930" s="21"/>
      <c r="R1930" s="21"/>
      <c r="S1930" s="21"/>
      <c r="T1930" s="21"/>
      <c r="U1930" s="21"/>
      <c r="V1930" s="21"/>
      <c r="W1930" s="21"/>
      <c r="X1930" s="21"/>
      <c r="Y1930" s="21"/>
      <c r="Z1930" s="21"/>
      <c r="AA1930" s="21"/>
      <c r="AB1930" s="21"/>
      <c r="AC1930" s="21"/>
      <c r="AD1930" s="21"/>
      <c r="AE1930" s="21"/>
      <c r="AF1930" s="21"/>
      <c r="AG1930" s="21"/>
      <c r="AH1930" s="21"/>
      <c r="AI1930" s="21"/>
      <c r="AJ1930" s="21"/>
      <c r="AK1930" s="21"/>
      <c r="AL1930" s="21"/>
      <c r="AM1930" s="21"/>
      <c r="AN1930" s="21"/>
      <c r="AO1930" s="21"/>
      <c r="AP1930" s="21"/>
    </row>
    <row r="1931" spans="2:42" x14ac:dyDescent="0.3">
      <c r="B1931" s="21"/>
      <c r="C1931" s="21"/>
      <c r="D1931" s="21"/>
      <c r="E1931" s="21"/>
      <c r="F1931" s="13"/>
      <c r="H1931" s="21"/>
      <c r="J1931" s="21"/>
      <c r="K1931" s="21"/>
      <c r="L1931" s="21"/>
      <c r="M1931" s="21"/>
      <c r="N1931" s="21"/>
      <c r="O1931" s="21"/>
      <c r="P1931" s="21"/>
      <c r="Q1931" s="21"/>
      <c r="R1931" s="21"/>
      <c r="S1931" s="21"/>
      <c r="T1931" s="21"/>
      <c r="U1931" s="21"/>
      <c r="V1931" s="21"/>
      <c r="W1931" s="21"/>
      <c r="X1931" s="21"/>
      <c r="Y1931" s="21"/>
      <c r="Z1931" s="21"/>
      <c r="AA1931" s="21"/>
      <c r="AB1931" s="21"/>
      <c r="AC1931" s="21"/>
      <c r="AD1931" s="21"/>
      <c r="AE1931" s="21"/>
      <c r="AF1931" s="21"/>
      <c r="AG1931" s="21"/>
      <c r="AH1931" s="21"/>
      <c r="AI1931" s="21"/>
      <c r="AJ1931" s="21"/>
      <c r="AK1931" s="21"/>
      <c r="AL1931" s="21"/>
      <c r="AM1931" s="21"/>
      <c r="AN1931" s="21"/>
      <c r="AO1931" s="21"/>
      <c r="AP1931" s="21"/>
    </row>
    <row r="1932" spans="2:42" x14ac:dyDescent="0.3">
      <c r="B1932" s="21"/>
      <c r="C1932" s="21"/>
      <c r="D1932" s="21"/>
      <c r="E1932" s="21"/>
      <c r="F1932" s="13"/>
      <c r="H1932" s="21"/>
      <c r="J1932" s="21"/>
      <c r="K1932" s="21"/>
      <c r="L1932" s="21"/>
      <c r="M1932" s="21"/>
      <c r="N1932" s="21"/>
      <c r="O1932" s="21"/>
      <c r="P1932" s="21"/>
      <c r="Q1932" s="21"/>
      <c r="R1932" s="21"/>
      <c r="S1932" s="21"/>
      <c r="T1932" s="21"/>
      <c r="U1932" s="21"/>
      <c r="V1932" s="21"/>
      <c r="W1932" s="21"/>
      <c r="X1932" s="21"/>
      <c r="Y1932" s="21"/>
      <c r="Z1932" s="21"/>
      <c r="AA1932" s="21"/>
      <c r="AB1932" s="21"/>
      <c r="AC1932" s="21"/>
      <c r="AD1932" s="21"/>
      <c r="AE1932" s="21"/>
      <c r="AF1932" s="21"/>
      <c r="AG1932" s="21"/>
      <c r="AH1932" s="21"/>
      <c r="AI1932" s="21"/>
      <c r="AJ1932" s="21"/>
      <c r="AK1932" s="21"/>
      <c r="AL1932" s="21"/>
      <c r="AM1932" s="21"/>
      <c r="AN1932" s="21"/>
      <c r="AO1932" s="21"/>
      <c r="AP1932" s="21"/>
    </row>
    <row r="1933" spans="2:42" x14ac:dyDescent="0.3">
      <c r="B1933" s="21"/>
      <c r="C1933" s="21"/>
      <c r="D1933" s="21"/>
      <c r="E1933" s="21"/>
      <c r="F1933" s="13"/>
      <c r="H1933" s="21"/>
      <c r="J1933" s="21"/>
      <c r="K1933" s="21"/>
      <c r="L1933" s="21"/>
      <c r="M1933" s="21"/>
      <c r="N1933" s="21"/>
      <c r="O1933" s="21"/>
      <c r="P1933" s="21"/>
      <c r="Q1933" s="21"/>
      <c r="R1933" s="21"/>
      <c r="S1933" s="21"/>
      <c r="T1933" s="21"/>
      <c r="U1933" s="21"/>
      <c r="V1933" s="21"/>
      <c r="W1933" s="21"/>
      <c r="X1933" s="21"/>
      <c r="Y1933" s="21"/>
      <c r="Z1933" s="21"/>
      <c r="AA1933" s="21"/>
      <c r="AB1933" s="21"/>
      <c r="AC1933" s="21"/>
      <c r="AD1933" s="21"/>
      <c r="AE1933" s="21"/>
      <c r="AF1933" s="21"/>
      <c r="AG1933" s="21"/>
      <c r="AH1933" s="21"/>
      <c r="AI1933" s="21"/>
      <c r="AJ1933" s="21"/>
      <c r="AK1933" s="21"/>
      <c r="AL1933" s="21"/>
      <c r="AM1933" s="21"/>
      <c r="AN1933" s="21"/>
      <c r="AO1933" s="21"/>
      <c r="AP1933" s="21"/>
    </row>
    <row r="1934" spans="2:42" x14ac:dyDescent="0.3">
      <c r="B1934" s="21"/>
      <c r="C1934" s="21"/>
      <c r="D1934" s="21"/>
      <c r="E1934" s="21"/>
      <c r="F1934" s="13"/>
      <c r="H1934" s="21"/>
      <c r="J1934" s="21"/>
      <c r="K1934" s="21"/>
      <c r="L1934" s="21"/>
      <c r="M1934" s="21"/>
      <c r="N1934" s="21"/>
      <c r="O1934" s="21"/>
      <c r="P1934" s="21"/>
      <c r="Q1934" s="21"/>
      <c r="R1934" s="21"/>
      <c r="S1934" s="21"/>
      <c r="T1934" s="21"/>
      <c r="U1934" s="21"/>
      <c r="V1934" s="21"/>
      <c r="W1934" s="21"/>
      <c r="X1934" s="21"/>
      <c r="Y1934" s="21"/>
      <c r="Z1934" s="21"/>
      <c r="AA1934" s="21"/>
      <c r="AB1934" s="21"/>
      <c r="AC1934" s="21"/>
      <c r="AD1934" s="21"/>
      <c r="AE1934" s="21"/>
      <c r="AF1934" s="21"/>
      <c r="AG1934" s="21"/>
      <c r="AH1934" s="21"/>
      <c r="AI1934" s="21"/>
      <c r="AJ1934" s="21"/>
      <c r="AK1934" s="21"/>
      <c r="AL1934" s="21"/>
      <c r="AM1934" s="21"/>
      <c r="AN1934" s="21"/>
      <c r="AO1934" s="21"/>
      <c r="AP1934" s="21"/>
    </row>
    <row r="1935" spans="2:42" x14ac:dyDescent="0.3">
      <c r="B1935" s="21"/>
      <c r="C1935" s="21"/>
      <c r="D1935" s="21"/>
      <c r="E1935" s="21"/>
      <c r="F1935" s="13"/>
      <c r="H1935" s="21"/>
      <c r="J1935" s="21"/>
      <c r="K1935" s="21"/>
      <c r="L1935" s="21"/>
      <c r="M1935" s="21"/>
      <c r="N1935" s="21"/>
      <c r="O1935" s="21"/>
      <c r="P1935" s="21"/>
      <c r="Q1935" s="21"/>
      <c r="R1935" s="21"/>
      <c r="S1935" s="21"/>
      <c r="T1935" s="21"/>
      <c r="U1935" s="21"/>
      <c r="V1935" s="21"/>
      <c r="W1935" s="21"/>
      <c r="X1935" s="21"/>
      <c r="Y1935" s="21"/>
      <c r="Z1935" s="21"/>
      <c r="AA1935" s="21"/>
      <c r="AB1935" s="21"/>
      <c r="AC1935" s="21"/>
      <c r="AD1935" s="21"/>
      <c r="AE1935" s="21"/>
      <c r="AF1935" s="21"/>
      <c r="AG1935" s="21"/>
      <c r="AH1935" s="21"/>
      <c r="AI1935" s="21"/>
      <c r="AJ1935" s="21"/>
      <c r="AK1935" s="21"/>
      <c r="AL1935" s="21"/>
      <c r="AM1935" s="21"/>
      <c r="AN1935" s="21"/>
      <c r="AO1935" s="21"/>
      <c r="AP1935" s="21"/>
    </row>
    <row r="1936" spans="2:42" x14ac:dyDescent="0.3">
      <c r="B1936" s="21"/>
      <c r="C1936" s="21"/>
      <c r="D1936" s="21"/>
      <c r="E1936" s="21"/>
      <c r="F1936" s="13"/>
      <c r="H1936" s="21"/>
      <c r="J1936" s="21"/>
      <c r="K1936" s="21"/>
      <c r="L1936" s="21"/>
      <c r="M1936" s="21"/>
      <c r="N1936" s="21"/>
      <c r="O1936" s="21"/>
      <c r="P1936" s="21"/>
      <c r="Q1936" s="21"/>
      <c r="R1936" s="21"/>
      <c r="S1936" s="21"/>
      <c r="T1936" s="21"/>
      <c r="U1936" s="21"/>
      <c r="V1936" s="21"/>
      <c r="W1936" s="21"/>
      <c r="X1936" s="21"/>
      <c r="Y1936" s="21"/>
      <c r="Z1936" s="21"/>
      <c r="AA1936" s="21"/>
      <c r="AB1936" s="21"/>
      <c r="AC1936" s="21"/>
      <c r="AD1936" s="21"/>
      <c r="AE1936" s="21"/>
      <c r="AF1936" s="21"/>
      <c r="AG1936" s="21"/>
      <c r="AH1936" s="21"/>
      <c r="AI1936" s="21"/>
      <c r="AJ1936" s="21"/>
      <c r="AK1936" s="21"/>
      <c r="AL1936" s="21"/>
      <c r="AM1936" s="21"/>
      <c r="AN1936" s="21"/>
      <c r="AO1936" s="21"/>
      <c r="AP1936" s="21"/>
    </row>
    <row r="1937" spans="2:42" x14ac:dyDescent="0.3">
      <c r="B1937" s="21"/>
      <c r="C1937" s="21"/>
      <c r="D1937" s="21"/>
      <c r="E1937" s="21"/>
      <c r="F1937" s="13"/>
      <c r="H1937" s="21"/>
      <c r="J1937" s="21"/>
      <c r="K1937" s="21"/>
      <c r="L1937" s="21"/>
      <c r="M1937" s="21"/>
      <c r="N1937" s="21"/>
      <c r="O1937" s="21"/>
      <c r="P1937" s="21"/>
      <c r="Q1937" s="21"/>
      <c r="R1937" s="21"/>
      <c r="S1937" s="21"/>
      <c r="T1937" s="21"/>
      <c r="U1937" s="21"/>
      <c r="V1937" s="21"/>
      <c r="W1937" s="21"/>
      <c r="X1937" s="21"/>
      <c r="Y1937" s="21"/>
      <c r="Z1937" s="21"/>
      <c r="AA1937" s="21"/>
      <c r="AB1937" s="21"/>
      <c r="AC1937" s="21"/>
      <c r="AD1937" s="21"/>
      <c r="AE1937" s="21"/>
      <c r="AF1937" s="21"/>
      <c r="AG1937" s="21"/>
      <c r="AH1937" s="21"/>
      <c r="AI1937" s="21"/>
      <c r="AJ1937" s="21"/>
      <c r="AK1937" s="21"/>
      <c r="AL1937" s="21"/>
      <c r="AM1937" s="21"/>
      <c r="AN1937" s="21"/>
      <c r="AO1937" s="21"/>
      <c r="AP1937" s="21"/>
    </row>
    <row r="1938" spans="2:42" x14ac:dyDescent="0.3">
      <c r="B1938" s="21"/>
      <c r="C1938" s="21"/>
      <c r="D1938" s="21"/>
      <c r="E1938" s="21"/>
      <c r="F1938" s="13"/>
      <c r="H1938" s="21"/>
      <c r="J1938" s="21"/>
      <c r="K1938" s="21"/>
      <c r="L1938" s="21"/>
      <c r="M1938" s="21"/>
      <c r="N1938" s="21"/>
      <c r="O1938" s="21"/>
      <c r="P1938" s="21"/>
      <c r="Q1938" s="21"/>
      <c r="R1938" s="21"/>
      <c r="S1938" s="21"/>
      <c r="T1938" s="21"/>
      <c r="U1938" s="21"/>
      <c r="V1938" s="21"/>
      <c r="W1938" s="21"/>
      <c r="X1938" s="21"/>
      <c r="Y1938" s="21"/>
      <c r="Z1938" s="21"/>
      <c r="AA1938" s="21"/>
      <c r="AB1938" s="21"/>
      <c r="AC1938" s="21"/>
      <c r="AD1938" s="21"/>
      <c r="AE1938" s="21"/>
      <c r="AF1938" s="21"/>
      <c r="AG1938" s="21"/>
      <c r="AH1938" s="21"/>
      <c r="AI1938" s="21"/>
      <c r="AJ1938" s="21"/>
      <c r="AK1938" s="21"/>
      <c r="AL1938" s="21"/>
      <c r="AM1938" s="21"/>
      <c r="AN1938" s="21"/>
      <c r="AO1938" s="21"/>
      <c r="AP1938" s="21"/>
    </row>
    <row r="1939" spans="2:42" x14ac:dyDescent="0.3">
      <c r="B1939" s="21"/>
      <c r="C1939" s="21"/>
      <c r="D1939" s="21"/>
      <c r="E1939" s="21"/>
      <c r="F1939" s="13"/>
      <c r="H1939" s="21"/>
      <c r="J1939" s="21"/>
      <c r="K1939" s="21"/>
      <c r="L1939" s="21"/>
      <c r="M1939" s="21"/>
      <c r="N1939" s="21"/>
      <c r="O1939" s="21"/>
      <c r="P1939" s="21"/>
      <c r="Q1939" s="21"/>
      <c r="R1939" s="21"/>
      <c r="S1939" s="21"/>
      <c r="T1939" s="21"/>
      <c r="U1939" s="21"/>
      <c r="V1939" s="21"/>
      <c r="W1939" s="21"/>
      <c r="X1939" s="21"/>
      <c r="Y1939" s="21"/>
      <c r="Z1939" s="21"/>
      <c r="AA1939" s="21"/>
      <c r="AB1939" s="21"/>
      <c r="AC1939" s="21"/>
      <c r="AD1939" s="21"/>
      <c r="AE1939" s="21"/>
      <c r="AF1939" s="21"/>
      <c r="AG1939" s="21"/>
      <c r="AH1939" s="21"/>
      <c r="AI1939" s="21"/>
      <c r="AJ1939" s="21"/>
      <c r="AK1939" s="21"/>
      <c r="AL1939" s="21"/>
      <c r="AM1939" s="21"/>
      <c r="AN1939" s="21"/>
      <c r="AO1939" s="21"/>
      <c r="AP1939" s="21"/>
    </row>
    <row r="1940" spans="2:42" x14ac:dyDescent="0.3">
      <c r="B1940" s="21"/>
      <c r="C1940" s="21"/>
      <c r="D1940" s="21"/>
      <c r="E1940" s="21"/>
      <c r="F1940" s="13"/>
      <c r="H1940" s="21"/>
      <c r="J1940" s="21"/>
      <c r="K1940" s="21"/>
      <c r="L1940" s="21"/>
      <c r="M1940" s="21"/>
      <c r="N1940" s="21"/>
      <c r="O1940" s="21"/>
      <c r="P1940" s="21"/>
      <c r="Q1940" s="21"/>
      <c r="R1940" s="21"/>
      <c r="S1940" s="21"/>
      <c r="T1940" s="21"/>
      <c r="U1940" s="21"/>
      <c r="V1940" s="21"/>
      <c r="W1940" s="21"/>
      <c r="X1940" s="21"/>
      <c r="Y1940" s="21"/>
      <c r="Z1940" s="21"/>
      <c r="AA1940" s="21"/>
      <c r="AB1940" s="21"/>
      <c r="AC1940" s="21"/>
      <c r="AD1940" s="21"/>
      <c r="AE1940" s="21"/>
      <c r="AF1940" s="21"/>
      <c r="AG1940" s="21"/>
      <c r="AH1940" s="21"/>
      <c r="AI1940" s="21"/>
      <c r="AJ1940" s="21"/>
      <c r="AK1940" s="21"/>
      <c r="AL1940" s="21"/>
      <c r="AM1940" s="21"/>
      <c r="AN1940" s="21"/>
      <c r="AO1940" s="21"/>
      <c r="AP1940" s="21"/>
    </row>
    <row r="1941" spans="2:42" x14ac:dyDescent="0.3">
      <c r="B1941" s="21"/>
      <c r="C1941" s="21"/>
      <c r="D1941" s="21"/>
      <c r="E1941" s="21"/>
      <c r="F1941" s="13"/>
      <c r="H1941" s="21"/>
      <c r="J1941" s="21"/>
      <c r="K1941" s="21"/>
      <c r="L1941" s="21"/>
      <c r="M1941" s="21"/>
      <c r="N1941" s="21"/>
      <c r="O1941" s="21"/>
      <c r="P1941" s="21"/>
      <c r="Q1941" s="21"/>
      <c r="R1941" s="21"/>
      <c r="S1941" s="21"/>
      <c r="T1941" s="21"/>
      <c r="U1941" s="21"/>
      <c r="V1941" s="21"/>
      <c r="W1941" s="21"/>
      <c r="X1941" s="21"/>
      <c r="Y1941" s="21"/>
      <c r="Z1941" s="21"/>
      <c r="AA1941" s="21"/>
      <c r="AB1941" s="21"/>
      <c r="AC1941" s="21"/>
      <c r="AD1941" s="21"/>
      <c r="AE1941" s="21"/>
      <c r="AF1941" s="21"/>
      <c r="AG1941" s="21"/>
      <c r="AH1941" s="21"/>
      <c r="AI1941" s="21"/>
      <c r="AJ1941" s="21"/>
      <c r="AK1941" s="21"/>
      <c r="AL1941" s="21"/>
      <c r="AM1941" s="21"/>
      <c r="AN1941" s="21"/>
      <c r="AO1941" s="21"/>
      <c r="AP1941" s="21"/>
    </row>
    <row r="1942" spans="2:42" x14ac:dyDescent="0.3">
      <c r="B1942" s="21"/>
      <c r="C1942" s="21"/>
      <c r="D1942" s="21"/>
      <c r="E1942" s="21"/>
      <c r="F1942" s="13"/>
      <c r="H1942" s="21"/>
      <c r="J1942" s="21"/>
      <c r="K1942" s="21"/>
      <c r="L1942" s="21"/>
      <c r="M1942" s="21"/>
      <c r="N1942" s="21"/>
      <c r="O1942" s="21"/>
      <c r="P1942" s="21"/>
      <c r="Q1942" s="21"/>
      <c r="R1942" s="21"/>
      <c r="S1942" s="21"/>
      <c r="T1942" s="21"/>
      <c r="U1942" s="21"/>
      <c r="V1942" s="21"/>
      <c r="W1942" s="21"/>
      <c r="X1942" s="21"/>
      <c r="Y1942" s="21"/>
      <c r="Z1942" s="21"/>
      <c r="AA1942" s="21"/>
      <c r="AB1942" s="21"/>
      <c r="AC1942" s="21"/>
      <c r="AD1942" s="21"/>
      <c r="AE1942" s="21"/>
      <c r="AF1942" s="21"/>
      <c r="AG1942" s="21"/>
      <c r="AH1942" s="21"/>
      <c r="AI1942" s="21"/>
      <c r="AJ1942" s="21"/>
      <c r="AK1942" s="21"/>
      <c r="AL1942" s="21"/>
      <c r="AM1942" s="21"/>
      <c r="AN1942" s="21"/>
      <c r="AO1942" s="21"/>
      <c r="AP1942" s="21"/>
    </row>
    <row r="1943" spans="2:42" x14ac:dyDescent="0.3">
      <c r="B1943" s="21"/>
      <c r="C1943" s="21"/>
      <c r="D1943" s="21"/>
      <c r="E1943" s="21"/>
      <c r="F1943" s="13"/>
      <c r="H1943" s="21"/>
      <c r="J1943" s="21"/>
      <c r="K1943" s="21"/>
      <c r="L1943" s="21"/>
      <c r="M1943" s="21"/>
      <c r="N1943" s="21"/>
      <c r="O1943" s="21"/>
      <c r="P1943" s="21"/>
      <c r="Q1943" s="21"/>
      <c r="R1943" s="21"/>
      <c r="S1943" s="21"/>
      <c r="T1943" s="21"/>
      <c r="U1943" s="21"/>
      <c r="V1943" s="21"/>
      <c r="W1943" s="21"/>
      <c r="X1943" s="21"/>
      <c r="Y1943" s="21"/>
      <c r="Z1943" s="21"/>
      <c r="AA1943" s="21"/>
      <c r="AB1943" s="21"/>
      <c r="AC1943" s="21"/>
      <c r="AD1943" s="21"/>
      <c r="AE1943" s="21"/>
      <c r="AF1943" s="21"/>
      <c r="AG1943" s="21"/>
      <c r="AH1943" s="21"/>
      <c r="AI1943" s="21"/>
      <c r="AJ1943" s="21"/>
      <c r="AK1943" s="21"/>
      <c r="AL1943" s="21"/>
      <c r="AM1943" s="21"/>
      <c r="AN1943" s="21"/>
      <c r="AO1943" s="21"/>
      <c r="AP1943" s="21"/>
    </row>
    <row r="1944" spans="2:42" x14ac:dyDescent="0.3">
      <c r="B1944" s="21"/>
      <c r="C1944" s="21"/>
      <c r="D1944" s="21"/>
      <c r="E1944" s="21"/>
      <c r="F1944" s="13"/>
      <c r="H1944" s="21"/>
      <c r="J1944" s="21"/>
      <c r="K1944" s="21"/>
      <c r="L1944" s="21"/>
      <c r="M1944" s="21"/>
      <c r="N1944" s="21"/>
      <c r="O1944" s="21"/>
      <c r="P1944" s="21"/>
      <c r="Q1944" s="21"/>
      <c r="R1944" s="21"/>
      <c r="S1944" s="21"/>
      <c r="T1944" s="21"/>
      <c r="U1944" s="21"/>
      <c r="V1944" s="21"/>
      <c r="W1944" s="21"/>
      <c r="X1944" s="21"/>
      <c r="Y1944" s="21"/>
      <c r="Z1944" s="21"/>
      <c r="AA1944" s="21"/>
      <c r="AB1944" s="21"/>
      <c r="AC1944" s="21"/>
      <c r="AD1944" s="21"/>
      <c r="AE1944" s="21"/>
      <c r="AF1944" s="21"/>
      <c r="AG1944" s="21"/>
      <c r="AH1944" s="21"/>
      <c r="AI1944" s="21"/>
      <c r="AJ1944" s="21"/>
      <c r="AK1944" s="21"/>
      <c r="AL1944" s="21"/>
      <c r="AM1944" s="21"/>
      <c r="AN1944" s="21"/>
      <c r="AO1944" s="21"/>
      <c r="AP1944" s="21"/>
    </row>
    <row r="1945" spans="2:42" x14ac:dyDescent="0.3">
      <c r="B1945" s="21"/>
      <c r="C1945" s="21"/>
      <c r="D1945" s="21"/>
      <c r="E1945" s="21"/>
      <c r="F1945" s="13"/>
      <c r="H1945" s="21"/>
      <c r="J1945" s="21"/>
      <c r="K1945" s="21"/>
      <c r="L1945" s="21"/>
      <c r="M1945" s="21"/>
      <c r="N1945" s="21"/>
      <c r="O1945" s="21"/>
      <c r="P1945" s="21"/>
      <c r="Q1945" s="21"/>
      <c r="R1945" s="21"/>
      <c r="S1945" s="21"/>
      <c r="T1945" s="21"/>
      <c r="U1945" s="21"/>
      <c r="V1945" s="21"/>
      <c r="W1945" s="21"/>
      <c r="X1945" s="21"/>
      <c r="Y1945" s="21"/>
      <c r="Z1945" s="21"/>
      <c r="AA1945" s="21"/>
      <c r="AB1945" s="21"/>
      <c r="AC1945" s="21"/>
      <c r="AD1945" s="21"/>
      <c r="AE1945" s="21"/>
      <c r="AF1945" s="21"/>
      <c r="AG1945" s="21"/>
      <c r="AH1945" s="21"/>
      <c r="AI1945" s="21"/>
      <c r="AJ1945" s="21"/>
      <c r="AK1945" s="21"/>
      <c r="AL1945" s="21"/>
      <c r="AM1945" s="21"/>
      <c r="AN1945" s="21"/>
      <c r="AO1945" s="21"/>
      <c r="AP1945" s="21"/>
    </row>
    <row r="1946" spans="2:42" x14ac:dyDescent="0.3">
      <c r="B1946" s="21"/>
      <c r="C1946" s="21"/>
      <c r="D1946" s="21"/>
      <c r="E1946" s="21"/>
      <c r="F1946" s="13"/>
      <c r="H1946" s="21"/>
      <c r="J1946" s="21"/>
      <c r="K1946" s="21"/>
      <c r="L1946" s="21"/>
      <c r="M1946" s="21"/>
      <c r="N1946" s="21"/>
      <c r="O1946" s="21"/>
      <c r="P1946" s="21"/>
      <c r="Q1946" s="21"/>
      <c r="R1946" s="21"/>
      <c r="S1946" s="21"/>
      <c r="T1946" s="21"/>
      <c r="U1946" s="21"/>
      <c r="V1946" s="21"/>
      <c r="W1946" s="21"/>
      <c r="X1946" s="21"/>
      <c r="Y1946" s="21"/>
      <c r="Z1946" s="21"/>
      <c r="AA1946" s="21"/>
      <c r="AB1946" s="21"/>
      <c r="AC1946" s="21"/>
      <c r="AD1946" s="21"/>
      <c r="AE1946" s="21"/>
      <c r="AF1946" s="21"/>
      <c r="AG1946" s="21"/>
      <c r="AH1946" s="21"/>
      <c r="AI1946" s="21"/>
      <c r="AJ1946" s="21"/>
      <c r="AK1946" s="21"/>
      <c r="AL1946" s="21"/>
      <c r="AM1946" s="21"/>
      <c r="AN1946" s="21"/>
      <c r="AO1946" s="21"/>
      <c r="AP1946" s="21"/>
    </row>
    <row r="1947" spans="2:42" x14ac:dyDescent="0.3">
      <c r="B1947" s="21"/>
      <c r="C1947" s="21"/>
      <c r="D1947" s="21"/>
      <c r="E1947" s="21"/>
      <c r="F1947" s="13"/>
      <c r="H1947" s="21"/>
      <c r="J1947" s="21"/>
      <c r="K1947" s="21"/>
      <c r="L1947" s="21"/>
      <c r="M1947" s="21"/>
      <c r="N1947" s="21"/>
      <c r="O1947" s="21"/>
      <c r="P1947" s="21"/>
      <c r="Q1947" s="21"/>
      <c r="R1947" s="21"/>
      <c r="S1947" s="21"/>
      <c r="T1947" s="21"/>
      <c r="U1947" s="21"/>
      <c r="V1947" s="21"/>
      <c r="W1947" s="21"/>
      <c r="X1947" s="21"/>
      <c r="Y1947" s="21"/>
      <c r="Z1947" s="21"/>
      <c r="AA1947" s="21"/>
      <c r="AB1947" s="21"/>
      <c r="AC1947" s="21"/>
      <c r="AD1947" s="21"/>
      <c r="AE1947" s="21"/>
      <c r="AF1947" s="21"/>
      <c r="AG1947" s="21"/>
      <c r="AH1947" s="21"/>
      <c r="AI1947" s="21"/>
      <c r="AJ1947" s="21"/>
      <c r="AK1947" s="21"/>
      <c r="AL1947" s="21"/>
      <c r="AM1947" s="21"/>
      <c r="AN1947" s="21"/>
      <c r="AO1947" s="21"/>
      <c r="AP1947" s="21"/>
    </row>
    <row r="1948" spans="2:42" x14ac:dyDescent="0.3">
      <c r="B1948" s="21"/>
      <c r="C1948" s="21"/>
      <c r="D1948" s="21"/>
      <c r="E1948" s="21"/>
      <c r="F1948" s="13"/>
      <c r="H1948" s="21"/>
      <c r="J1948" s="21"/>
      <c r="K1948" s="21"/>
      <c r="L1948" s="21"/>
      <c r="M1948" s="21"/>
      <c r="N1948" s="21"/>
      <c r="O1948" s="21"/>
      <c r="P1948" s="21"/>
      <c r="Q1948" s="21"/>
      <c r="R1948" s="21"/>
      <c r="S1948" s="21"/>
      <c r="T1948" s="21"/>
      <c r="U1948" s="21"/>
      <c r="V1948" s="21"/>
      <c r="W1948" s="21"/>
      <c r="X1948" s="21"/>
      <c r="Y1948" s="21"/>
      <c r="Z1948" s="21"/>
      <c r="AA1948" s="21"/>
      <c r="AB1948" s="21"/>
      <c r="AC1948" s="21"/>
      <c r="AD1948" s="21"/>
      <c r="AE1948" s="21"/>
      <c r="AF1948" s="21"/>
      <c r="AG1948" s="21"/>
      <c r="AH1948" s="21"/>
      <c r="AI1948" s="21"/>
      <c r="AJ1948" s="21"/>
      <c r="AK1948" s="21"/>
      <c r="AL1948" s="21"/>
      <c r="AM1948" s="21"/>
      <c r="AN1948" s="21"/>
      <c r="AO1948" s="21"/>
      <c r="AP1948" s="21"/>
    </row>
    <row r="1949" spans="2:42" x14ac:dyDescent="0.3">
      <c r="B1949" s="21"/>
      <c r="C1949" s="21"/>
      <c r="D1949" s="21"/>
      <c r="E1949" s="21"/>
      <c r="F1949" s="13"/>
      <c r="H1949" s="21"/>
      <c r="J1949" s="21"/>
      <c r="K1949" s="21"/>
      <c r="L1949" s="21"/>
      <c r="M1949" s="21"/>
      <c r="N1949" s="21"/>
      <c r="O1949" s="21"/>
      <c r="P1949" s="21"/>
      <c r="Q1949" s="21"/>
      <c r="R1949" s="21"/>
      <c r="S1949" s="21"/>
      <c r="T1949" s="21"/>
      <c r="U1949" s="21"/>
      <c r="V1949" s="21"/>
      <c r="W1949" s="21"/>
      <c r="X1949" s="21"/>
      <c r="Y1949" s="21"/>
      <c r="Z1949" s="21"/>
      <c r="AA1949" s="21"/>
      <c r="AB1949" s="21"/>
      <c r="AC1949" s="21"/>
      <c r="AD1949" s="21"/>
      <c r="AE1949" s="21"/>
      <c r="AF1949" s="21"/>
      <c r="AG1949" s="21"/>
      <c r="AH1949" s="21"/>
      <c r="AI1949" s="21"/>
      <c r="AJ1949" s="21"/>
      <c r="AK1949" s="21"/>
      <c r="AL1949" s="21"/>
      <c r="AM1949" s="21"/>
      <c r="AN1949" s="21"/>
      <c r="AO1949" s="21"/>
      <c r="AP1949" s="21"/>
    </row>
    <row r="1950" spans="2:42" x14ac:dyDescent="0.3">
      <c r="B1950" s="21"/>
      <c r="C1950" s="21"/>
      <c r="D1950" s="21"/>
      <c r="E1950" s="21"/>
      <c r="F1950" s="13"/>
      <c r="H1950" s="21"/>
      <c r="J1950" s="21"/>
      <c r="K1950" s="21"/>
      <c r="L1950" s="21"/>
      <c r="M1950" s="21"/>
      <c r="N1950" s="21"/>
      <c r="O1950" s="21"/>
      <c r="P1950" s="21"/>
      <c r="Q1950" s="21"/>
      <c r="R1950" s="21"/>
      <c r="S1950" s="21"/>
      <c r="T1950" s="21"/>
      <c r="U1950" s="21"/>
      <c r="V1950" s="21"/>
      <c r="W1950" s="21"/>
      <c r="X1950" s="21"/>
      <c r="Y1950" s="21"/>
      <c r="Z1950" s="21"/>
      <c r="AA1950" s="21"/>
      <c r="AB1950" s="21"/>
      <c r="AC1950" s="21"/>
      <c r="AD1950" s="21"/>
      <c r="AE1950" s="21"/>
      <c r="AF1950" s="21"/>
      <c r="AG1950" s="21"/>
      <c r="AH1950" s="21"/>
      <c r="AI1950" s="21"/>
      <c r="AJ1950" s="21"/>
      <c r="AK1950" s="21"/>
      <c r="AL1950" s="21"/>
      <c r="AM1950" s="21"/>
      <c r="AN1950" s="21"/>
      <c r="AO1950" s="21"/>
      <c r="AP1950" s="21"/>
    </row>
    <row r="1951" spans="2:42" x14ac:dyDescent="0.3">
      <c r="B1951" s="21"/>
      <c r="C1951" s="21"/>
      <c r="D1951" s="21"/>
      <c r="E1951" s="21"/>
      <c r="F1951" s="13"/>
      <c r="H1951" s="21"/>
      <c r="J1951" s="21"/>
      <c r="K1951" s="21"/>
      <c r="L1951" s="21"/>
      <c r="M1951" s="21"/>
      <c r="N1951" s="21"/>
      <c r="O1951" s="21"/>
      <c r="P1951" s="21"/>
      <c r="Q1951" s="21"/>
      <c r="R1951" s="21"/>
      <c r="S1951" s="21"/>
      <c r="T1951" s="21"/>
      <c r="U1951" s="21"/>
      <c r="V1951" s="21"/>
      <c r="W1951" s="21"/>
      <c r="X1951" s="21"/>
      <c r="Y1951" s="21"/>
      <c r="Z1951" s="21"/>
      <c r="AA1951" s="21"/>
      <c r="AB1951" s="21"/>
      <c r="AC1951" s="21"/>
      <c r="AD1951" s="21"/>
      <c r="AE1951" s="21"/>
      <c r="AF1951" s="21"/>
      <c r="AG1951" s="21"/>
      <c r="AH1951" s="21"/>
      <c r="AI1951" s="21"/>
      <c r="AJ1951" s="21"/>
      <c r="AK1951" s="21"/>
      <c r="AL1951" s="21"/>
      <c r="AM1951" s="21"/>
      <c r="AN1951" s="21"/>
      <c r="AO1951" s="21"/>
      <c r="AP1951" s="21"/>
    </row>
    <row r="1952" spans="2:42" x14ac:dyDescent="0.3">
      <c r="B1952" s="21"/>
      <c r="C1952" s="21"/>
      <c r="D1952" s="21"/>
      <c r="E1952" s="21"/>
      <c r="F1952" s="13"/>
      <c r="H1952" s="21"/>
      <c r="J1952" s="21"/>
      <c r="K1952" s="21"/>
      <c r="L1952" s="21"/>
      <c r="M1952" s="21"/>
      <c r="N1952" s="21"/>
      <c r="O1952" s="21"/>
      <c r="P1952" s="21"/>
      <c r="Q1952" s="21"/>
      <c r="R1952" s="21"/>
      <c r="S1952" s="21"/>
      <c r="T1952" s="21"/>
      <c r="U1952" s="21"/>
      <c r="V1952" s="21"/>
      <c r="W1952" s="21"/>
      <c r="X1952" s="21"/>
      <c r="Y1952" s="21"/>
      <c r="Z1952" s="21"/>
      <c r="AA1952" s="21"/>
      <c r="AB1952" s="21"/>
      <c r="AC1952" s="21"/>
      <c r="AD1952" s="21"/>
      <c r="AE1952" s="21"/>
      <c r="AF1952" s="21"/>
      <c r="AG1952" s="21"/>
      <c r="AH1952" s="21"/>
      <c r="AI1952" s="21"/>
      <c r="AJ1952" s="21"/>
      <c r="AK1952" s="21"/>
      <c r="AL1952" s="21"/>
      <c r="AM1952" s="21"/>
      <c r="AN1952" s="21"/>
      <c r="AO1952" s="21"/>
      <c r="AP1952" s="21"/>
    </row>
    <row r="1953" spans="2:42" x14ac:dyDescent="0.3">
      <c r="B1953" s="21"/>
      <c r="C1953" s="21"/>
      <c r="D1953" s="21"/>
      <c r="E1953" s="21"/>
      <c r="F1953" s="13"/>
      <c r="H1953" s="21"/>
      <c r="J1953" s="21"/>
      <c r="K1953" s="21"/>
      <c r="L1953" s="21"/>
      <c r="M1953" s="21"/>
      <c r="N1953" s="21"/>
      <c r="O1953" s="21"/>
      <c r="P1953" s="21"/>
      <c r="Q1953" s="21"/>
      <c r="R1953" s="21"/>
      <c r="S1953" s="21"/>
      <c r="T1953" s="21"/>
      <c r="U1953" s="21"/>
      <c r="V1953" s="21"/>
      <c r="W1953" s="21"/>
      <c r="X1953" s="21"/>
      <c r="Y1953" s="21"/>
      <c r="Z1953" s="21"/>
      <c r="AA1953" s="21"/>
      <c r="AB1953" s="21"/>
      <c r="AC1953" s="21"/>
      <c r="AD1953" s="21"/>
      <c r="AE1953" s="21"/>
      <c r="AF1953" s="21"/>
      <c r="AG1953" s="21"/>
      <c r="AH1953" s="21"/>
      <c r="AI1953" s="21"/>
      <c r="AJ1953" s="21"/>
      <c r="AK1953" s="21"/>
      <c r="AL1953" s="21"/>
      <c r="AM1953" s="21"/>
      <c r="AN1953" s="21"/>
      <c r="AO1953" s="21"/>
      <c r="AP1953" s="21"/>
    </row>
    <row r="1954" spans="2:42" x14ac:dyDescent="0.3">
      <c r="B1954" s="21"/>
      <c r="C1954" s="21"/>
      <c r="D1954" s="21"/>
      <c r="E1954" s="21"/>
      <c r="F1954" s="13"/>
      <c r="H1954" s="21"/>
      <c r="J1954" s="21"/>
      <c r="K1954" s="21"/>
      <c r="L1954" s="21"/>
      <c r="M1954" s="21"/>
      <c r="N1954" s="21"/>
      <c r="O1954" s="21"/>
      <c r="P1954" s="21"/>
      <c r="Q1954" s="21"/>
      <c r="R1954" s="21"/>
      <c r="S1954" s="21"/>
      <c r="T1954" s="21"/>
      <c r="U1954" s="21"/>
      <c r="V1954" s="21"/>
      <c r="W1954" s="21"/>
      <c r="X1954" s="21"/>
      <c r="Y1954" s="21"/>
      <c r="Z1954" s="21"/>
      <c r="AA1954" s="21"/>
      <c r="AB1954" s="21"/>
      <c r="AC1954" s="21"/>
      <c r="AD1954" s="21"/>
      <c r="AE1954" s="21"/>
      <c r="AF1954" s="21"/>
      <c r="AG1954" s="21"/>
      <c r="AH1954" s="21"/>
      <c r="AI1954" s="21"/>
      <c r="AJ1954" s="21"/>
      <c r="AK1954" s="21"/>
      <c r="AL1954" s="21"/>
      <c r="AM1954" s="21"/>
      <c r="AN1954" s="21"/>
      <c r="AO1954" s="21"/>
      <c r="AP1954" s="21"/>
    </row>
    <row r="1955" spans="2:42" x14ac:dyDescent="0.3">
      <c r="B1955" s="21"/>
      <c r="C1955" s="21"/>
      <c r="D1955" s="21"/>
      <c r="E1955" s="21"/>
      <c r="F1955" s="13"/>
      <c r="H1955" s="21"/>
      <c r="J1955" s="21"/>
      <c r="K1955" s="21"/>
      <c r="L1955" s="21"/>
      <c r="M1955" s="21"/>
      <c r="N1955" s="21"/>
      <c r="O1955" s="21"/>
      <c r="P1955" s="21"/>
      <c r="Q1955" s="21"/>
      <c r="R1955" s="21"/>
      <c r="S1955" s="21"/>
      <c r="T1955" s="21"/>
      <c r="U1955" s="21"/>
      <c r="V1955" s="21"/>
      <c r="W1955" s="21"/>
      <c r="X1955" s="21"/>
      <c r="Y1955" s="21"/>
      <c r="Z1955" s="21"/>
      <c r="AA1955" s="21"/>
      <c r="AB1955" s="21"/>
      <c r="AC1955" s="21"/>
      <c r="AD1955" s="21"/>
      <c r="AE1955" s="21"/>
      <c r="AF1955" s="21"/>
      <c r="AG1955" s="21"/>
      <c r="AH1955" s="21"/>
      <c r="AI1955" s="21"/>
      <c r="AJ1955" s="21"/>
      <c r="AK1955" s="21"/>
      <c r="AL1955" s="21"/>
      <c r="AM1955" s="21"/>
      <c r="AN1955" s="21"/>
      <c r="AO1955" s="21"/>
      <c r="AP1955" s="21"/>
    </row>
    <row r="1956" spans="2:42" x14ac:dyDescent="0.3">
      <c r="B1956" s="21"/>
      <c r="C1956" s="21"/>
      <c r="D1956" s="21"/>
      <c r="E1956" s="21"/>
      <c r="F1956" s="13"/>
      <c r="H1956" s="21"/>
      <c r="J1956" s="21"/>
      <c r="K1956" s="21"/>
      <c r="L1956" s="21"/>
      <c r="M1956" s="21"/>
      <c r="N1956" s="21"/>
      <c r="O1956" s="21"/>
      <c r="P1956" s="21"/>
      <c r="Q1956" s="21"/>
      <c r="R1956" s="21"/>
      <c r="S1956" s="21"/>
      <c r="T1956" s="21"/>
      <c r="U1956" s="21"/>
      <c r="V1956" s="21"/>
      <c r="W1956" s="21"/>
      <c r="X1956" s="21"/>
      <c r="Y1956" s="21"/>
      <c r="Z1956" s="21"/>
      <c r="AA1956" s="21"/>
      <c r="AB1956" s="21"/>
      <c r="AC1956" s="21"/>
      <c r="AD1956" s="21"/>
      <c r="AE1956" s="21"/>
      <c r="AF1956" s="21"/>
      <c r="AG1956" s="21"/>
      <c r="AH1956" s="21"/>
      <c r="AI1956" s="21"/>
      <c r="AJ1956" s="21"/>
      <c r="AK1956" s="21"/>
      <c r="AL1956" s="21"/>
      <c r="AM1956" s="21"/>
      <c r="AN1956" s="21"/>
      <c r="AO1956" s="21"/>
      <c r="AP1956" s="21"/>
    </row>
    <row r="1957" spans="2:42" x14ac:dyDescent="0.3">
      <c r="B1957" s="21"/>
      <c r="C1957" s="21"/>
      <c r="D1957" s="21"/>
      <c r="E1957" s="21"/>
      <c r="F1957" s="13"/>
      <c r="H1957" s="21"/>
      <c r="J1957" s="21"/>
      <c r="K1957" s="21"/>
      <c r="L1957" s="21"/>
      <c r="M1957" s="21"/>
      <c r="N1957" s="21"/>
      <c r="O1957" s="21"/>
      <c r="P1957" s="21"/>
      <c r="Q1957" s="21"/>
      <c r="R1957" s="21"/>
      <c r="S1957" s="21"/>
      <c r="T1957" s="21"/>
      <c r="U1957" s="21"/>
      <c r="V1957" s="21"/>
      <c r="W1957" s="21"/>
      <c r="X1957" s="21"/>
      <c r="Y1957" s="21"/>
      <c r="Z1957" s="21"/>
      <c r="AA1957" s="21"/>
      <c r="AB1957" s="21"/>
      <c r="AC1957" s="21"/>
      <c r="AD1957" s="21"/>
      <c r="AE1957" s="21"/>
      <c r="AF1957" s="21"/>
      <c r="AG1957" s="21"/>
      <c r="AH1957" s="21"/>
      <c r="AI1957" s="21"/>
      <c r="AJ1957" s="21"/>
      <c r="AK1957" s="21"/>
      <c r="AL1957" s="21"/>
      <c r="AM1957" s="21"/>
      <c r="AN1957" s="21"/>
      <c r="AO1957" s="21"/>
      <c r="AP1957" s="21"/>
    </row>
    <row r="1958" spans="2:42" x14ac:dyDescent="0.3">
      <c r="B1958" s="21"/>
      <c r="C1958" s="21"/>
      <c r="D1958" s="21"/>
      <c r="E1958" s="21"/>
      <c r="F1958" s="13"/>
      <c r="H1958" s="21"/>
      <c r="J1958" s="21"/>
      <c r="K1958" s="21"/>
      <c r="L1958" s="21"/>
      <c r="M1958" s="21"/>
      <c r="N1958" s="21"/>
      <c r="O1958" s="21"/>
      <c r="P1958" s="21"/>
      <c r="Q1958" s="21"/>
      <c r="R1958" s="21"/>
      <c r="S1958" s="21"/>
      <c r="T1958" s="21"/>
      <c r="U1958" s="21"/>
      <c r="V1958" s="21"/>
      <c r="W1958" s="21"/>
      <c r="X1958" s="21"/>
      <c r="Y1958" s="21"/>
      <c r="Z1958" s="21"/>
      <c r="AA1958" s="21"/>
      <c r="AB1958" s="21"/>
      <c r="AC1958" s="21"/>
      <c r="AD1958" s="21"/>
      <c r="AE1958" s="21"/>
      <c r="AF1958" s="21"/>
      <c r="AG1958" s="21"/>
      <c r="AH1958" s="21"/>
      <c r="AI1958" s="21"/>
      <c r="AJ1958" s="21"/>
      <c r="AK1958" s="21"/>
      <c r="AL1958" s="21"/>
      <c r="AM1958" s="21"/>
      <c r="AN1958" s="21"/>
      <c r="AO1958" s="21"/>
      <c r="AP1958" s="21"/>
    </row>
    <row r="1959" spans="2:42" x14ac:dyDescent="0.3">
      <c r="B1959" s="21"/>
      <c r="C1959" s="21"/>
      <c r="D1959" s="21"/>
      <c r="E1959" s="21"/>
      <c r="F1959" s="13"/>
      <c r="H1959" s="21"/>
      <c r="J1959" s="21"/>
      <c r="K1959" s="21"/>
      <c r="L1959" s="21"/>
      <c r="M1959" s="21"/>
      <c r="N1959" s="21"/>
      <c r="O1959" s="21"/>
      <c r="P1959" s="21"/>
      <c r="Q1959" s="21"/>
      <c r="R1959" s="21"/>
      <c r="S1959" s="21"/>
      <c r="T1959" s="21"/>
      <c r="U1959" s="21"/>
      <c r="V1959" s="21"/>
      <c r="W1959" s="21"/>
      <c r="X1959" s="21"/>
      <c r="Y1959" s="21"/>
      <c r="Z1959" s="21"/>
      <c r="AA1959" s="21"/>
      <c r="AB1959" s="21"/>
      <c r="AC1959" s="21"/>
      <c r="AD1959" s="21"/>
      <c r="AE1959" s="21"/>
      <c r="AF1959" s="21"/>
      <c r="AG1959" s="21"/>
      <c r="AH1959" s="21"/>
      <c r="AI1959" s="21"/>
      <c r="AJ1959" s="21"/>
      <c r="AK1959" s="21"/>
      <c r="AL1959" s="21"/>
      <c r="AM1959" s="21"/>
      <c r="AN1959" s="21"/>
      <c r="AO1959" s="21"/>
      <c r="AP1959" s="21"/>
    </row>
    <row r="1960" spans="2:42" x14ac:dyDescent="0.3">
      <c r="B1960" s="21"/>
      <c r="C1960" s="21"/>
      <c r="D1960" s="21"/>
      <c r="E1960" s="21"/>
      <c r="F1960" s="13"/>
      <c r="H1960" s="21"/>
      <c r="J1960" s="21"/>
      <c r="K1960" s="21"/>
      <c r="L1960" s="21"/>
      <c r="M1960" s="21"/>
      <c r="N1960" s="21"/>
      <c r="O1960" s="21"/>
      <c r="P1960" s="21"/>
      <c r="Q1960" s="21"/>
      <c r="R1960" s="21"/>
      <c r="S1960" s="21"/>
      <c r="T1960" s="21"/>
      <c r="U1960" s="21"/>
      <c r="V1960" s="21"/>
      <c r="W1960" s="21"/>
      <c r="X1960" s="21"/>
      <c r="Y1960" s="21"/>
      <c r="Z1960" s="21"/>
      <c r="AA1960" s="21"/>
      <c r="AB1960" s="21"/>
      <c r="AC1960" s="21"/>
      <c r="AD1960" s="21"/>
      <c r="AE1960" s="21"/>
      <c r="AF1960" s="21"/>
      <c r="AG1960" s="21"/>
      <c r="AH1960" s="21"/>
      <c r="AI1960" s="21"/>
      <c r="AJ1960" s="21"/>
      <c r="AK1960" s="21"/>
      <c r="AL1960" s="21"/>
      <c r="AM1960" s="21"/>
      <c r="AN1960" s="21"/>
      <c r="AO1960" s="21"/>
      <c r="AP1960" s="21"/>
    </row>
    <row r="1961" spans="2:42" x14ac:dyDescent="0.3">
      <c r="B1961" s="21"/>
      <c r="C1961" s="21"/>
      <c r="D1961" s="21"/>
      <c r="E1961" s="21"/>
      <c r="F1961" s="13"/>
      <c r="H1961" s="21"/>
      <c r="J1961" s="21"/>
      <c r="K1961" s="21"/>
      <c r="L1961" s="21"/>
      <c r="M1961" s="21"/>
      <c r="N1961" s="21"/>
      <c r="O1961" s="21"/>
      <c r="P1961" s="21"/>
      <c r="Q1961" s="21"/>
      <c r="R1961" s="21"/>
      <c r="S1961" s="21"/>
      <c r="T1961" s="21"/>
      <c r="U1961" s="21"/>
      <c r="V1961" s="21"/>
      <c r="W1961" s="21"/>
      <c r="X1961" s="21"/>
      <c r="Y1961" s="21"/>
      <c r="Z1961" s="21"/>
      <c r="AA1961" s="21"/>
      <c r="AB1961" s="21"/>
      <c r="AC1961" s="21"/>
      <c r="AD1961" s="21"/>
      <c r="AE1961" s="21"/>
      <c r="AF1961" s="21"/>
      <c r="AG1961" s="21"/>
      <c r="AH1961" s="21"/>
      <c r="AI1961" s="21"/>
      <c r="AJ1961" s="21"/>
      <c r="AK1961" s="21"/>
      <c r="AL1961" s="21"/>
      <c r="AM1961" s="21"/>
      <c r="AN1961" s="21"/>
      <c r="AO1961" s="21"/>
      <c r="AP1961" s="21"/>
    </row>
    <row r="1962" spans="2:42" x14ac:dyDescent="0.3">
      <c r="B1962" s="21"/>
      <c r="C1962" s="21"/>
      <c r="D1962" s="21"/>
      <c r="E1962" s="21"/>
      <c r="F1962" s="13"/>
      <c r="H1962" s="21"/>
      <c r="J1962" s="21"/>
      <c r="K1962" s="21"/>
      <c r="L1962" s="21"/>
      <c r="M1962" s="21"/>
      <c r="N1962" s="21"/>
      <c r="O1962" s="21"/>
      <c r="P1962" s="21"/>
      <c r="Q1962" s="21"/>
      <c r="R1962" s="21"/>
      <c r="S1962" s="21"/>
      <c r="T1962" s="21"/>
      <c r="U1962" s="21"/>
      <c r="V1962" s="21"/>
      <c r="W1962" s="21"/>
      <c r="X1962" s="21"/>
      <c r="Y1962" s="21"/>
      <c r="Z1962" s="21"/>
      <c r="AA1962" s="21"/>
      <c r="AB1962" s="21"/>
      <c r="AC1962" s="21"/>
      <c r="AD1962" s="21"/>
      <c r="AE1962" s="21"/>
      <c r="AF1962" s="21"/>
      <c r="AG1962" s="21"/>
      <c r="AH1962" s="21"/>
      <c r="AI1962" s="21"/>
      <c r="AJ1962" s="21"/>
      <c r="AK1962" s="21"/>
      <c r="AL1962" s="21"/>
      <c r="AM1962" s="21"/>
      <c r="AN1962" s="21"/>
      <c r="AO1962" s="21"/>
      <c r="AP1962" s="21"/>
    </row>
    <row r="1963" spans="2:42" x14ac:dyDescent="0.3">
      <c r="B1963" s="21"/>
      <c r="C1963" s="21"/>
      <c r="D1963" s="21"/>
      <c r="E1963" s="21"/>
      <c r="F1963" s="13"/>
      <c r="H1963" s="21"/>
      <c r="J1963" s="21"/>
      <c r="K1963" s="21"/>
      <c r="L1963" s="21"/>
      <c r="M1963" s="21"/>
      <c r="N1963" s="21"/>
      <c r="O1963" s="21"/>
      <c r="P1963" s="21"/>
      <c r="Q1963" s="21"/>
      <c r="R1963" s="21"/>
      <c r="S1963" s="21"/>
      <c r="T1963" s="21"/>
      <c r="U1963" s="21"/>
      <c r="V1963" s="21"/>
      <c r="W1963" s="21"/>
      <c r="X1963" s="21"/>
      <c r="Y1963" s="21"/>
      <c r="Z1963" s="21"/>
      <c r="AA1963" s="21"/>
      <c r="AB1963" s="21"/>
      <c r="AC1963" s="21"/>
      <c r="AD1963" s="21"/>
      <c r="AE1963" s="21"/>
      <c r="AF1963" s="21"/>
      <c r="AG1963" s="21"/>
      <c r="AH1963" s="21"/>
      <c r="AI1963" s="21"/>
      <c r="AJ1963" s="21"/>
      <c r="AK1963" s="21"/>
      <c r="AL1963" s="21"/>
      <c r="AM1963" s="21"/>
      <c r="AN1963" s="21"/>
      <c r="AO1963" s="21"/>
      <c r="AP1963" s="21"/>
    </row>
    <row r="1964" spans="2:42" x14ac:dyDescent="0.3">
      <c r="B1964" s="21"/>
      <c r="C1964" s="21"/>
      <c r="D1964" s="21"/>
      <c r="E1964" s="21"/>
      <c r="F1964" s="13"/>
      <c r="H1964" s="21"/>
      <c r="J1964" s="21"/>
      <c r="K1964" s="21"/>
      <c r="L1964" s="21"/>
      <c r="M1964" s="21"/>
      <c r="N1964" s="21"/>
      <c r="O1964" s="21"/>
      <c r="P1964" s="21"/>
      <c r="Q1964" s="21"/>
      <c r="R1964" s="21"/>
      <c r="S1964" s="21"/>
      <c r="T1964" s="21"/>
      <c r="U1964" s="21"/>
      <c r="V1964" s="21"/>
      <c r="W1964" s="21"/>
      <c r="X1964" s="21"/>
      <c r="Y1964" s="21"/>
      <c r="Z1964" s="21"/>
      <c r="AA1964" s="21"/>
      <c r="AB1964" s="21"/>
      <c r="AC1964" s="21"/>
      <c r="AD1964" s="21"/>
      <c r="AE1964" s="21"/>
      <c r="AF1964" s="21"/>
      <c r="AG1964" s="21"/>
      <c r="AH1964" s="21"/>
      <c r="AI1964" s="21"/>
      <c r="AJ1964" s="21"/>
      <c r="AK1964" s="21"/>
      <c r="AL1964" s="21"/>
      <c r="AM1964" s="21"/>
      <c r="AN1964" s="21"/>
      <c r="AO1964" s="21"/>
      <c r="AP1964" s="21"/>
    </row>
    <row r="1965" spans="2:42" x14ac:dyDescent="0.3">
      <c r="B1965" s="21"/>
      <c r="C1965" s="21"/>
      <c r="D1965" s="21"/>
      <c r="E1965" s="21"/>
      <c r="F1965" s="13"/>
      <c r="H1965" s="21"/>
      <c r="J1965" s="21"/>
      <c r="K1965" s="21"/>
      <c r="L1965" s="21"/>
      <c r="M1965" s="21"/>
      <c r="N1965" s="21"/>
      <c r="O1965" s="21"/>
      <c r="P1965" s="21"/>
      <c r="Q1965" s="21"/>
      <c r="R1965" s="21"/>
      <c r="S1965" s="21"/>
      <c r="T1965" s="21"/>
      <c r="U1965" s="21"/>
      <c r="V1965" s="21"/>
      <c r="W1965" s="21"/>
      <c r="X1965" s="21"/>
      <c r="Y1965" s="21"/>
      <c r="Z1965" s="21"/>
      <c r="AA1965" s="21"/>
      <c r="AB1965" s="21"/>
      <c r="AC1965" s="21"/>
      <c r="AD1965" s="21"/>
      <c r="AE1965" s="21"/>
      <c r="AF1965" s="21"/>
      <c r="AG1965" s="21"/>
      <c r="AH1965" s="21"/>
      <c r="AI1965" s="21"/>
      <c r="AJ1965" s="21"/>
      <c r="AK1965" s="21"/>
      <c r="AL1965" s="21"/>
      <c r="AM1965" s="21"/>
      <c r="AN1965" s="21"/>
      <c r="AO1965" s="21"/>
      <c r="AP1965" s="21"/>
    </row>
    <row r="1966" spans="2:42" x14ac:dyDescent="0.3">
      <c r="B1966" s="21"/>
      <c r="C1966" s="21"/>
      <c r="D1966" s="21"/>
      <c r="E1966" s="21"/>
      <c r="F1966" s="13"/>
      <c r="H1966" s="21"/>
      <c r="J1966" s="21"/>
      <c r="K1966" s="21"/>
      <c r="L1966" s="21"/>
      <c r="M1966" s="21"/>
      <c r="N1966" s="21"/>
      <c r="O1966" s="21"/>
      <c r="P1966" s="21"/>
      <c r="Q1966" s="21"/>
      <c r="R1966" s="21"/>
      <c r="S1966" s="21"/>
      <c r="T1966" s="21"/>
      <c r="U1966" s="21"/>
      <c r="V1966" s="21"/>
      <c r="W1966" s="21"/>
      <c r="X1966" s="21"/>
      <c r="Y1966" s="21"/>
      <c r="Z1966" s="21"/>
      <c r="AA1966" s="21"/>
      <c r="AB1966" s="21"/>
      <c r="AC1966" s="21"/>
      <c r="AD1966" s="21"/>
      <c r="AE1966" s="21"/>
      <c r="AF1966" s="21"/>
      <c r="AG1966" s="21"/>
      <c r="AH1966" s="21"/>
      <c r="AI1966" s="21"/>
      <c r="AJ1966" s="21"/>
      <c r="AK1966" s="21"/>
      <c r="AL1966" s="21"/>
      <c r="AM1966" s="21"/>
      <c r="AN1966" s="21"/>
      <c r="AO1966" s="21"/>
      <c r="AP1966" s="21"/>
    </row>
    <row r="1967" spans="2:42" x14ac:dyDescent="0.3">
      <c r="B1967" s="21"/>
      <c r="C1967" s="21"/>
      <c r="D1967" s="21"/>
      <c r="E1967" s="21"/>
      <c r="F1967" s="13"/>
      <c r="H1967" s="21"/>
      <c r="J1967" s="21"/>
      <c r="K1967" s="21"/>
      <c r="L1967" s="21"/>
      <c r="M1967" s="21"/>
      <c r="N1967" s="21"/>
      <c r="O1967" s="21"/>
      <c r="P1967" s="21"/>
      <c r="Q1967" s="21"/>
      <c r="R1967" s="21"/>
      <c r="S1967" s="21"/>
      <c r="T1967" s="21"/>
      <c r="U1967" s="21"/>
      <c r="V1967" s="21"/>
      <c r="W1967" s="21"/>
      <c r="X1967" s="21"/>
      <c r="Y1967" s="21"/>
      <c r="Z1967" s="21"/>
      <c r="AA1967" s="21"/>
      <c r="AB1967" s="21"/>
      <c r="AC1967" s="21"/>
      <c r="AD1967" s="21"/>
      <c r="AE1967" s="21"/>
      <c r="AF1967" s="21"/>
      <c r="AG1967" s="21"/>
      <c r="AH1967" s="21"/>
      <c r="AI1967" s="21"/>
      <c r="AJ1967" s="21"/>
      <c r="AK1967" s="21"/>
      <c r="AL1967" s="21"/>
      <c r="AM1967" s="21"/>
      <c r="AN1967" s="21"/>
      <c r="AO1967" s="21"/>
      <c r="AP1967" s="21"/>
    </row>
    <row r="1968" spans="2:42" x14ac:dyDescent="0.3">
      <c r="B1968" s="21"/>
      <c r="C1968" s="21"/>
      <c r="D1968" s="21"/>
      <c r="E1968" s="21"/>
      <c r="F1968" s="13"/>
      <c r="H1968" s="21"/>
      <c r="J1968" s="21"/>
      <c r="K1968" s="21"/>
      <c r="L1968" s="21"/>
      <c r="M1968" s="21"/>
      <c r="N1968" s="21"/>
      <c r="O1968" s="21"/>
      <c r="P1968" s="21"/>
      <c r="Q1968" s="21"/>
      <c r="R1968" s="21"/>
      <c r="S1968" s="21"/>
      <c r="T1968" s="21"/>
      <c r="U1968" s="21"/>
      <c r="V1968" s="21"/>
      <c r="W1968" s="21"/>
      <c r="X1968" s="21"/>
      <c r="Y1968" s="21"/>
      <c r="Z1968" s="21"/>
      <c r="AA1968" s="21"/>
      <c r="AB1968" s="21"/>
      <c r="AC1968" s="21"/>
      <c r="AD1968" s="21"/>
      <c r="AE1968" s="21"/>
      <c r="AF1968" s="21"/>
      <c r="AG1968" s="21"/>
      <c r="AH1968" s="21"/>
      <c r="AI1968" s="21"/>
      <c r="AJ1968" s="21"/>
      <c r="AK1968" s="21"/>
      <c r="AL1968" s="21"/>
      <c r="AM1968" s="21"/>
      <c r="AN1968" s="21"/>
      <c r="AO1968" s="21"/>
      <c r="AP1968" s="21"/>
    </row>
    <row r="1969" spans="2:42" x14ac:dyDescent="0.3">
      <c r="B1969" s="21"/>
      <c r="C1969" s="21"/>
      <c r="D1969" s="21"/>
      <c r="E1969" s="21"/>
      <c r="F1969" s="13"/>
      <c r="H1969" s="21"/>
      <c r="J1969" s="21"/>
      <c r="K1969" s="21"/>
      <c r="L1969" s="21"/>
      <c r="M1969" s="21"/>
      <c r="N1969" s="21"/>
      <c r="O1969" s="21"/>
      <c r="P1969" s="21"/>
      <c r="Q1969" s="21"/>
      <c r="R1969" s="21"/>
      <c r="S1969" s="21"/>
      <c r="T1969" s="21"/>
      <c r="U1969" s="21"/>
      <c r="V1969" s="21"/>
      <c r="W1969" s="21"/>
      <c r="X1969" s="21"/>
      <c r="Y1969" s="21"/>
      <c r="Z1969" s="21"/>
      <c r="AA1969" s="21"/>
      <c r="AB1969" s="21"/>
      <c r="AC1969" s="21"/>
      <c r="AD1969" s="21"/>
      <c r="AE1969" s="21"/>
      <c r="AF1969" s="21"/>
      <c r="AG1969" s="21"/>
      <c r="AH1969" s="21"/>
      <c r="AI1969" s="21"/>
      <c r="AJ1969" s="21"/>
      <c r="AK1969" s="21"/>
      <c r="AL1969" s="21"/>
      <c r="AM1969" s="21"/>
      <c r="AN1969" s="21"/>
      <c r="AO1969" s="21"/>
      <c r="AP1969" s="21"/>
    </row>
    <row r="1970" spans="2:42" x14ac:dyDescent="0.3">
      <c r="B1970" s="21"/>
      <c r="C1970" s="21"/>
      <c r="D1970" s="21"/>
      <c r="E1970" s="21"/>
      <c r="F1970" s="13"/>
      <c r="H1970" s="21"/>
      <c r="J1970" s="21"/>
      <c r="K1970" s="21"/>
      <c r="L1970" s="21"/>
      <c r="M1970" s="21"/>
      <c r="N1970" s="21"/>
      <c r="O1970" s="21"/>
      <c r="P1970" s="21"/>
      <c r="Q1970" s="21"/>
      <c r="R1970" s="21"/>
      <c r="S1970" s="21"/>
      <c r="T1970" s="21"/>
      <c r="U1970" s="21"/>
      <c r="V1970" s="21"/>
      <c r="W1970" s="21"/>
      <c r="X1970" s="21"/>
      <c r="Y1970" s="21"/>
      <c r="Z1970" s="21"/>
      <c r="AA1970" s="21"/>
      <c r="AB1970" s="21"/>
      <c r="AC1970" s="21"/>
      <c r="AD1970" s="21"/>
      <c r="AE1970" s="21"/>
      <c r="AF1970" s="21"/>
      <c r="AG1970" s="21"/>
      <c r="AH1970" s="21"/>
      <c r="AI1970" s="21"/>
      <c r="AJ1970" s="21"/>
      <c r="AK1970" s="21"/>
      <c r="AL1970" s="21"/>
      <c r="AM1970" s="21"/>
      <c r="AN1970" s="21"/>
      <c r="AO1970" s="21"/>
      <c r="AP1970" s="21"/>
    </row>
    <row r="1971" spans="2:42" x14ac:dyDescent="0.3">
      <c r="B1971" s="21"/>
      <c r="C1971" s="21"/>
      <c r="D1971" s="21"/>
      <c r="E1971" s="21"/>
      <c r="F1971" s="13"/>
      <c r="H1971" s="21"/>
      <c r="J1971" s="21"/>
      <c r="K1971" s="21"/>
      <c r="L1971" s="21"/>
      <c r="M1971" s="21"/>
      <c r="N1971" s="21"/>
      <c r="O1971" s="21"/>
      <c r="P1971" s="21"/>
      <c r="Q1971" s="21"/>
      <c r="R1971" s="21"/>
      <c r="S1971" s="21"/>
      <c r="T1971" s="21"/>
      <c r="U1971" s="21"/>
      <c r="V1971" s="21"/>
      <c r="W1971" s="21"/>
      <c r="X1971" s="21"/>
      <c r="Y1971" s="21"/>
      <c r="Z1971" s="21"/>
      <c r="AA1971" s="21"/>
      <c r="AB1971" s="21"/>
      <c r="AC1971" s="21"/>
      <c r="AD1971" s="21"/>
      <c r="AE1971" s="21"/>
      <c r="AF1971" s="21"/>
      <c r="AG1971" s="21"/>
      <c r="AH1971" s="21"/>
      <c r="AI1971" s="21"/>
      <c r="AJ1971" s="21"/>
      <c r="AK1971" s="21"/>
      <c r="AL1971" s="21"/>
      <c r="AM1971" s="21"/>
      <c r="AN1971" s="21"/>
      <c r="AO1971" s="21"/>
      <c r="AP1971" s="21"/>
    </row>
    <row r="1972" spans="2:42" x14ac:dyDescent="0.3">
      <c r="B1972" s="21"/>
      <c r="C1972" s="21"/>
      <c r="D1972" s="21"/>
      <c r="E1972" s="21"/>
      <c r="F1972" s="13"/>
      <c r="H1972" s="21"/>
      <c r="J1972" s="21"/>
      <c r="K1972" s="21"/>
      <c r="L1972" s="21"/>
      <c r="M1972" s="21"/>
      <c r="N1972" s="21"/>
      <c r="O1972" s="21"/>
      <c r="P1972" s="21"/>
      <c r="Q1972" s="21"/>
      <c r="R1972" s="21"/>
      <c r="S1972" s="21"/>
      <c r="T1972" s="21"/>
      <c r="U1972" s="21"/>
      <c r="V1972" s="21"/>
      <c r="W1972" s="21"/>
      <c r="X1972" s="21"/>
      <c r="Y1972" s="21"/>
      <c r="Z1972" s="21"/>
      <c r="AA1972" s="21"/>
      <c r="AB1972" s="21"/>
      <c r="AC1972" s="21"/>
      <c r="AD1972" s="21"/>
      <c r="AE1972" s="21"/>
      <c r="AF1972" s="21"/>
      <c r="AG1972" s="21"/>
      <c r="AH1972" s="21"/>
      <c r="AI1972" s="21"/>
      <c r="AJ1972" s="21"/>
      <c r="AK1972" s="21"/>
      <c r="AL1972" s="21"/>
      <c r="AM1972" s="21"/>
      <c r="AN1972" s="21"/>
      <c r="AO1972" s="21"/>
      <c r="AP1972" s="21"/>
    </row>
    <row r="1973" spans="2:42" x14ac:dyDescent="0.3">
      <c r="B1973" s="21"/>
      <c r="C1973" s="21"/>
      <c r="D1973" s="21"/>
      <c r="E1973" s="21"/>
      <c r="F1973" s="13"/>
      <c r="H1973" s="21"/>
      <c r="J1973" s="21"/>
      <c r="K1973" s="21"/>
      <c r="L1973" s="21"/>
      <c r="M1973" s="21"/>
      <c r="N1973" s="21"/>
      <c r="O1973" s="21"/>
      <c r="P1973" s="21"/>
      <c r="Q1973" s="21"/>
      <c r="R1973" s="21"/>
      <c r="S1973" s="21"/>
      <c r="T1973" s="21"/>
      <c r="U1973" s="21"/>
      <c r="V1973" s="21"/>
      <c r="W1973" s="21"/>
      <c r="X1973" s="21"/>
      <c r="Y1973" s="21"/>
      <c r="Z1973" s="21"/>
      <c r="AA1973" s="21"/>
      <c r="AB1973" s="21"/>
      <c r="AC1973" s="21"/>
      <c r="AD1973" s="21"/>
      <c r="AE1973" s="21"/>
      <c r="AF1973" s="21"/>
      <c r="AG1973" s="21"/>
      <c r="AH1973" s="21"/>
      <c r="AI1973" s="21"/>
      <c r="AJ1973" s="21"/>
      <c r="AK1973" s="21"/>
      <c r="AL1973" s="21"/>
      <c r="AM1973" s="21"/>
      <c r="AN1973" s="21"/>
      <c r="AO1973" s="21"/>
      <c r="AP1973" s="21"/>
    </row>
    <row r="1974" spans="2:42" x14ac:dyDescent="0.3">
      <c r="B1974" s="21"/>
      <c r="C1974" s="21"/>
      <c r="D1974" s="21"/>
      <c r="E1974" s="21"/>
      <c r="F1974" s="13"/>
      <c r="H1974" s="21"/>
      <c r="J1974" s="21"/>
      <c r="K1974" s="21"/>
      <c r="L1974" s="21"/>
      <c r="M1974" s="21"/>
      <c r="N1974" s="21"/>
      <c r="O1974" s="21"/>
      <c r="P1974" s="21"/>
      <c r="Q1974" s="21"/>
      <c r="R1974" s="21"/>
      <c r="S1974" s="21"/>
      <c r="T1974" s="21"/>
      <c r="U1974" s="21"/>
      <c r="V1974" s="21"/>
      <c r="W1974" s="21"/>
      <c r="X1974" s="21"/>
      <c r="Y1974" s="21"/>
      <c r="Z1974" s="21"/>
      <c r="AA1974" s="21"/>
      <c r="AB1974" s="21"/>
      <c r="AC1974" s="21"/>
      <c r="AD1974" s="21"/>
      <c r="AE1974" s="21"/>
      <c r="AF1974" s="21"/>
      <c r="AG1974" s="21"/>
      <c r="AH1974" s="21"/>
      <c r="AI1974" s="21"/>
      <c r="AJ1974" s="21"/>
      <c r="AK1974" s="21"/>
      <c r="AL1974" s="21"/>
      <c r="AM1974" s="21"/>
      <c r="AN1974" s="21"/>
      <c r="AO1974" s="21"/>
      <c r="AP1974" s="21"/>
    </row>
    <row r="1975" spans="2:42" x14ac:dyDescent="0.3">
      <c r="B1975" s="21"/>
      <c r="C1975" s="21"/>
      <c r="D1975" s="21"/>
      <c r="E1975" s="21"/>
      <c r="F1975" s="13"/>
      <c r="H1975" s="21"/>
      <c r="J1975" s="21"/>
      <c r="K1975" s="21"/>
      <c r="L1975" s="21"/>
      <c r="M1975" s="21"/>
      <c r="N1975" s="21"/>
      <c r="O1975" s="21"/>
      <c r="P1975" s="21"/>
      <c r="Q1975" s="21"/>
      <c r="R1975" s="21"/>
      <c r="S1975" s="21"/>
      <c r="T1975" s="21"/>
      <c r="U1975" s="21"/>
      <c r="V1975" s="21"/>
      <c r="W1975" s="21"/>
      <c r="X1975" s="21"/>
      <c r="Y1975" s="21"/>
      <c r="Z1975" s="21"/>
      <c r="AA1975" s="21"/>
      <c r="AB1975" s="21"/>
      <c r="AC1975" s="21"/>
      <c r="AD1975" s="21"/>
      <c r="AE1975" s="21"/>
      <c r="AF1975" s="21"/>
      <c r="AG1975" s="21"/>
      <c r="AH1975" s="21"/>
      <c r="AI1975" s="21"/>
      <c r="AJ1975" s="21"/>
      <c r="AK1975" s="21"/>
      <c r="AL1975" s="21"/>
      <c r="AM1975" s="21"/>
      <c r="AN1975" s="21"/>
      <c r="AO1975" s="21"/>
      <c r="AP1975" s="21"/>
    </row>
    <row r="1976" spans="2:42" x14ac:dyDescent="0.3">
      <c r="B1976" s="21"/>
      <c r="C1976" s="21"/>
      <c r="D1976" s="21"/>
      <c r="E1976" s="21"/>
      <c r="F1976" s="13"/>
      <c r="H1976" s="21"/>
      <c r="J1976" s="21"/>
      <c r="K1976" s="21"/>
      <c r="L1976" s="21"/>
      <c r="M1976" s="21"/>
      <c r="N1976" s="21"/>
      <c r="O1976" s="21"/>
      <c r="P1976" s="21"/>
      <c r="Q1976" s="21"/>
      <c r="R1976" s="21"/>
      <c r="S1976" s="21"/>
      <c r="T1976" s="21"/>
      <c r="U1976" s="21"/>
      <c r="V1976" s="21"/>
      <c r="W1976" s="21"/>
      <c r="X1976" s="21"/>
      <c r="Y1976" s="21"/>
      <c r="Z1976" s="21"/>
      <c r="AA1976" s="21"/>
      <c r="AB1976" s="21"/>
      <c r="AC1976" s="21"/>
      <c r="AD1976" s="21"/>
      <c r="AE1976" s="21"/>
      <c r="AF1976" s="21"/>
      <c r="AG1976" s="21"/>
      <c r="AH1976" s="21"/>
      <c r="AI1976" s="21"/>
      <c r="AJ1976" s="21"/>
      <c r="AK1976" s="21"/>
      <c r="AL1976" s="21"/>
      <c r="AM1976" s="21"/>
      <c r="AN1976" s="21"/>
      <c r="AO1976" s="21"/>
      <c r="AP1976" s="21"/>
    </row>
    <row r="1977" spans="2:42" x14ac:dyDescent="0.3">
      <c r="B1977" s="21"/>
      <c r="C1977" s="21"/>
      <c r="D1977" s="21"/>
      <c r="E1977" s="21"/>
      <c r="F1977" s="13"/>
      <c r="H1977" s="21"/>
      <c r="J1977" s="21"/>
      <c r="K1977" s="21"/>
      <c r="L1977" s="21"/>
      <c r="M1977" s="21"/>
      <c r="N1977" s="21"/>
      <c r="O1977" s="21"/>
      <c r="P1977" s="21"/>
      <c r="Q1977" s="21"/>
      <c r="R1977" s="21"/>
      <c r="S1977" s="21"/>
      <c r="T1977" s="21"/>
      <c r="U1977" s="21"/>
      <c r="V1977" s="21"/>
      <c r="W1977" s="21"/>
      <c r="X1977" s="21"/>
      <c r="Y1977" s="21"/>
      <c r="Z1977" s="21"/>
      <c r="AA1977" s="21"/>
      <c r="AB1977" s="21"/>
      <c r="AC1977" s="21"/>
      <c r="AD1977" s="21"/>
      <c r="AE1977" s="21"/>
      <c r="AF1977" s="21"/>
      <c r="AG1977" s="21"/>
      <c r="AH1977" s="21"/>
      <c r="AI1977" s="21"/>
      <c r="AJ1977" s="21"/>
      <c r="AK1977" s="21"/>
      <c r="AL1977" s="21"/>
      <c r="AM1977" s="21"/>
      <c r="AN1977" s="21"/>
      <c r="AO1977" s="21"/>
      <c r="AP1977" s="21"/>
    </row>
    <row r="1978" spans="2:42" x14ac:dyDescent="0.3">
      <c r="B1978" s="21"/>
      <c r="C1978" s="21"/>
      <c r="D1978" s="21"/>
      <c r="E1978" s="21"/>
      <c r="F1978" s="13"/>
      <c r="H1978" s="21"/>
      <c r="J1978" s="21"/>
      <c r="K1978" s="21"/>
      <c r="L1978" s="21"/>
      <c r="M1978" s="21"/>
      <c r="N1978" s="21"/>
      <c r="O1978" s="21"/>
      <c r="P1978" s="21"/>
      <c r="Q1978" s="21"/>
      <c r="R1978" s="21"/>
      <c r="S1978" s="21"/>
      <c r="T1978" s="21"/>
      <c r="U1978" s="21"/>
      <c r="V1978" s="21"/>
      <c r="W1978" s="21"/>
      <c r="X1978" s="21"/>
      <c r="Y1978" s="21"/>
      <c r="Z1978" s="21"/>
      <c r="AA1978" s="21"/>
      <c r="AB1978" s="21"/>
      <c r="AC1978" s="21"/>
      <c r="AD1978" s="21"/>
      <c r="AE1978" s="21"/>
      <c r="AF1978" s="21"/>
      <c r="AG1978" s="21"/>
      <c r="AH1978" s="21"/>
      <c r="AI1978" s="21"/>
      <c r="AJ1978" s="21"/>
      <c r="AK1978" s="21"/>
      <c r="AL1978" s="21"/>
      <c r="AM1978" s="21"/>
      <c r="AN1978" s="21"/>
      <c r="AO1978" s="21"/>
      <c r="AP1978" s="21"/>
    </row>
    <row r="1979" spans="2:42" x14ac:dyDescent="0.3">
      <c r="B1979" s="21"/>
      <c r="C1979" s="21"/>
      <c r="D1979" s="21"/>
      <c r="E1979" s="21"/>
      <c r="F1979" s="13"/>
      <c r="H1979" s="21"/>
      <c r="J1979" s="21"/>
      <c r="K1979" s="21"/>
      <c r="L1979" s="21"/>
      <c r="M1979" s="21"/>
      <c r="N1979" s="21"/>
      <c r="O1979" s="21"/>
      <c r="P1979" s="21"/>
      <c r="Q1979" s="21"/>
      <c r="R1979" s="21"/>
      <c r="S1979" s="21"/>
      <c r="T1979" s="21"/>
      <c r="U1979" s="21"/>
      <c r="V1979" s="21"/>
      <c r="W1979" s="21"/>
      <c r="X1979" s="21"/>
      <c r="Y1979" s="21"/>
      <c r="Z1979" s="21"/>
      <c r="AA1979" s="21"/>
      <c r="AB1979" s="21"/>
      <c r="AC1979" s="21"/>
      <c r="AD1979" s="21"/>
      <c r="AE1979" s="21"/>
      <c r="AF1979" s="21"/>
      <c r="AG1979" s="21"/>
      <c r="AH1979" s="21"/>
      <c r="AI1979" s="21"/>
      <c r="AJ1979" s="21"/>
      <c r="AK1979" s="21"/>
      <c r="AL1979" s="21"/>
      <c r="AM1979" s="21"/>
      <c r="AN1979" s="21"/>
      <c r="AO1979" s="21"/>
      <c r="AP1979" s="21"/>
    </row>
    <row r="1980" spans="2:42" x14ac:dyDescent="0.3">
      <c r="B1980" s="21"/>
      <c r="C1980" s="21"/>
      <c r="D1980" s="21"/>
      <c r="E1980" s="21"/>
      <c r="F1980" s="13"/>
      <c r="H1980" s="21"/>
      <c r="J1980" s="21"/>
      <c r="K1980" s="21"/>
      <c r="L1980" s="21"/>
      <c r="M1980" s="21"/>
      <c r="N1980" s="21"/>
      <c r="O1980" s="21"/>
      <c r="P1980" s="21"/>
      <c r="Q1980" s="21"/>
      <c r="R1980" s="21"/>
      <c r="S1980" s="21"/>
      <c r="T1980" s="21"/>
      <c r="U1980" s="21"/>
      <c r="V1980" s="21"/>
      <c r="W1980" s="21"/>
      <c r="X1980" s="21"/>
      <c r="Y1980" s="21"/>
      <c r="Z1980" s="21"/>
      <c r="AA1980" s="21"/>
      <c r="AB1980" s="21"/>
      <c r="AC1980" s="21"/>
      <c r="AD1980" s="21"/>
      <c r="AE1980" s="21"/>
      <c r="AF1980" s="21"/>
      <c r="AG1980" s="21"/>
      <c r="AH1980" s="21"/>
      <c r="AI1980" s="21"/>
      <c r="AJ1980" s="21"/>
      <c r="AK1980" s="21"/>
      <c r="AL1980" s="21"/>
      <c r="AM1980" s="21"/>
      <c r="AN1980" s="21"/>
      <c r="AO1980" s="21"/>
      <c r="AP1980" s="21"/>
    </row>
    <row r="1981" spans="2:42" x14ac:dyDescent="0.3">
      <c r="B1981" s="21"/>
      <c r="C1981" s="21"/>
      <c r="D1981" s="21"/>
      <c r="E1981" s="21"/>
      <c r="F1981" s="13"/>
      <c r="H1981" s="21"/>
      <c r="J1981" s="21"/>
      <c r="K1981" s="21"/>
      <c r="L1981" s="21"/>
      <c r="M1981" s="21"/>
      <c r="N1981" s="21"/>
      <c r="O1981" s="21"/>
      <c r="P1981" s="21"/>
      <c r="Q1981" s="21"/>
      <c r="R1981" s="21"/>
      <c r="S1981" s="21"/>
      <c r="T1981" s="21"/>
      <c r="U1981" s="21"/>
      <c r="V1981" s="21"/>
      <c r="W1981" s="21"/>
      <c r="X1981" s="21"/>
      <c r="Y1981" s="21"/>
      <c r="Z1981" s="21"/>
      <c r="AA1981" s="21"/>
      <c r="AB1981" s="21"/>
      <c r="AC1981" s="21"/>
      <c r="AD1981" s="21"/>
      <c r="AE1981" s="21"/>
      <c r="AF1981" s="21"/>
      <c r="AG1981" s="21"/>
      <c r="AH1981" s="21"/>
      <c r="AI1981" s="21"/>
      <c r="AJ1981" s="21"/>
      <c r="AK1981" s="21"/>
      <c r="AL1981" s="21"/>
      <c r="AM1981" s="21"/>
      <c r="AN1981" s="21"/>
      <c r="AO1981" s="21"/>
      <c r="AP1981" s="21"/>
    </row>
    <row r="1982" spans="2:42" x14ac:dyDescent="0.3">
      <c r="B1982" s="21"/>
      <c r="C1982" s="21"/>
      <c r="D1982" s="21"/>
      <c r="E1982" s="21"/>
      <c r="F1982" s="13"/>
      <c r="H1982" s="21"/>
      <c r="J1982" s="21"/>
      <c r="K1982" s="21"/>
      <c r="L1982" s="21"/>
      <c r="M1982" s="21"/>
      <c r="N1982" s="21"/>
      <c r="O1982" s="21"/>
      <c r="P1982" s="21"/>
      <c r="Q1982" s="21"/>
      <c r="R1982" s="21"/>
      <c r="S1982" s="21"/>
      <c r="T1982" s="21"/>
      <c r="U1982" s="21"/>
      <c r="V1982" s="21"/>
      <c r="W1982" s="21"/>
      <c r="X1982" s="21"/>
      <c r="Y1982" s="21"/>
      <c r="Z1982" s="21"/>
      <c r="AA1982" s="21"/>
      <c r="AB1982" s="21"/>
      <c r="AC1982" s="21"/>
      <c r="AD1982" s="21"/>
      <c r="AE1982" s="21"/>
      <c r="AF1982" s="21"/>
      <c r="AG1982" s="21"/>
      <c r="AH1982" s="21"/>
      <c r="AI1982" s="21"/>
      <c r="AJ1982" s="21"/>
      <c r="AK1982" s="21"/>
      <c r="AL1982" s="21"/>
      <c r="AM1982" s="21"/>
      <c r="AN1982" s="21"/>
      <c r="AO1982" s="21"/>
      <c r="AP1982" s="21"/>
    </row>
    <row r="1983" spans="2:42" x14ac:dyDescent="0.3">
      <c r="B1983" s="21"/>
      <c r="C1983" s="21"/>
      <c r="D1983" s="21"/>
      <c r="E1983" s="21"/>
      <c r="F1983" s="13"/>
      <c r="H1983" s="21"/>
      <c r="J1983" s="21"/>
      <c r="K1983" s="21"/>
      <c r="L1983" s="21"/>
      <c r="M1983" s="21"/>
      <c r="N1983" s="21"/>
      <c r="O1983" s="21"/>
      <c r="P1983" s="21"/>
      <c r="Q1983" s="21"/>
      <c r="R1983" s="21"/>
      <c r="S1983" s="21"/>
      <c r="T1983" s="21"/>
      <c r="U1983" s="21"/>
      <c r="V1983" s="21"/>
      <c r="W1983" s="21"/>
      <c r="X1983" s="21"/>
      <c r="Y1983" s="21"/>
      <c r="Z1983" s="21"/>
      <c r="AA1983" s="21"/>
      <c r="AB1983" s="21"/>
      <c r="AC1983" s="21"/>
      <c r="AD1983" s="21"/>
      <c r="AE1983" s="21"/>
      <c r="AF1983" s="21"/>
      <c r="AG1983" s="21"/>
      <c r="AH1983" s="21"/>
      <c r="AI1983" s="21"/>
      <c r="AJ1983" s="21"/>
      <c r="AK1983" s="21"/>
      <c r="AL1983" s="21"/>
      <c r="AM1983" s="21"/>
      <c r="AN1983" s="21"/>
      <c r="AO1983" s="21"/>
      <c r="AP1983" s="21"/>
    </row>
    <row r="1984" spans="2:42" x14ac:dyDescent="0.3">
      <c r="B1984" s="21"/>
      <c r="C1984" s="21"/>
      <c r="D1984" s="21"/>
      <c r="E1984" s="21"/>
      <c r="F1984" s="13"/>
      <c r="H1984" s="21"/>
      <c r="J1984" s="21"/>
      <c r="K1984" s="21"/>
      <c r="L1984" s="21"/>
      <c r="M1984" s="21"/>
      <c r="N1984" s="21"/>
      <c r="O1984" s="21"/>
      <c r="P1984" s="21"/>
      <c r="Q1984" s="21"/>
      <c r="R1984" s="21"/>
      <c r="S1984" s="21"/>
      <c r="T1984" s="21"/>
      <c r="U1984" s="21"/>
      <c r="V1984" s="21"/>
      <c r="W1984" s="21"/>
      <c r="X1984" s="21"/>
      <c r="Y1984" s="21"/>
      <c r="Z1984" s="21"/>
      <c r="AA1984" s="21"/>
      <c r="AB1984" s="21"/>
      <c r="AC1984" s="21"/>
      <c r="AD1984" s="21"/>
      <c r="AE1984" s="21"/>
      <c r="AF1984" s="21"/>
      <c r="AG1984" s="21"/>
      <c r="AH1984" s="21"/>
      <c r="AI1984" s="21"/>
      <c r="AJ1984" s="21"/>
      <c r="AK1984" s="21"/>
      <c r="AL1984" s="21"/>
      <c r="AM1984" s="21"/>
      <c r="AN1984" s="21"/>
      <c r="AO1984" s="21"/>
      <c r="AP1984" s="21"/>
    </row>
    <row r="1985" spans="2:42" x14ac:dyDescent="0.3">
      <c r="B1985" s="21"/>
      <c r="C1985" s="21"/>
      <c r="D1985" s="21"/>
      <c r="E1985" s="21"/>
      <c r="F1985" s="13"/>
      <c r="H1985" s="21"/>
      <c r="J1985" s="21"/>
      <c r="K1985" s="21"/>
      <c r="L1985" s="21"/>
      <c r="M1985" s="21"/>
      <c r="N1985" s="21"/>
      <c r="O1985" s="21"/>
      <c r="P1985" s="21"/>
      <c r="Q1985" s="21"/>
      <c r="R1985" s="21"/>
      <c r="S1985" s="21"/>
      <c r="T1985" s="21"/>
      <c r="U1985" s="21"/>
      <c r="V1985" s="21"/>
      <c r="W1985" s="21"/>
      <c r="X1985" s="21"/>
      <c r="Y1985" s="21"/>
      <c r="Z1985" s="21"/>
      <c r="AA1985" s="21"/>
      <c r="AB1985" s="21"/>
      <c r="AC1985" s="21"/>
      <c r="AD1985" s="21"/>
      <c r="AE1985" s="21"/>
      <c r="AF1985" s="21"/>
      <c r="AG1985" s="21"/>
      <c r="AH1985" s="21"/>
      <c r="AI1985" s="21"/>
      <c r="AJ1985" s="21"/>
      <c r="AK1985" s="21"/>
      <c r="AL1985" s="21"/>
      <c r="AM1985" s="21"/>
      <c r="AN1985" s="21"/>
      <c r="AO1985" s="21"/>
      <c r="AP1985" s="21"/>
    </row>
    <row r="1986" spans="2:42" x14ac:dyDescent="0.3">
      <c r="B1986" s="21"/>
      <c r="C1986" s="21"/>
      <c r="D1986" s="21"/>
      <c r="E1986" s="21"/>
      <c r="F1986" s="13"/>
      <c r="H1986" s="21"/>
      <c r="J1986" s="21"/>
      <c r="K1986" s="21"/>
      <c r="L1986" s="21"/>
      <c r="M1986" s="21"/>
      <c r="N1986" s="21"/>
      <c r="O1986" s="21"/>
      <c r="P1986" s="21"/>
      <c r="Q1986" s="21"/>
      <c r="R1986" s="21"/>
      <c r="S1986" s="21"/>
      <c r="T1986" s="21"/>
      <c r="U1986" s="21"/>
      <c r="V1986" s="21"/>
      <c r="W1986" s="21"/>
      <c r="X1986" s="21"/>
      <c r="Y1986" s="21"/>
      <c r="Z1986" s="21"/>
      <c r="AA1986" s="21"/>
      <c r="AB1986" s="21"/>
      <c r="AC1986" s="21"/>
      <c r="AD1986" s="21"/>
      <c r="AE1986" s="21"/>
      <c r="AF1986" s="21"/>
      <c r="AG1986" s="21"/>
      <c r="AH1986" s="21"/>
      <c r="AI1986" s="21"/>
      <c r="AJ1986" s="21"/>
      <c r="AK1986" s="21"/>
      <c r="AL1986" s="21"/>
      <c r="AM1986" s="21"/>
      <c r="AN1986" s="21"/>
      <c r="AO1986" s="21"/>
      <c r="AP1986" s="21"/>
    </row>
    <row r="1987" spans="2:42" x14ac:dyDescent="0.3">
      <c r="B1987" s="21"/>
      <c r="C1987" s="21"/>
      <c r="D1987" s="21"/>
      <c r="E1987" s="21"/>
      <c r="F1987" s="13"/>
      <c r="H1987" s="21"/>
      <c r="J1987" s="21"/>
      <c r="K1987" s="21"/>
      <c r="L1987" s="21"/>
      <c r="M1987" s="21"/>
      <c r="N1987" s="21"/>
      <c r="O1987" s="21"/>
      <c r="P1987" s="21"/>
      <c r="Q1987" s="21"/>
      <c r="R1987" s="21"/>
      <c r="S1987" s="21"/>
      <c r="T1987" s="21"/>
      <c r="U1987" s="21"/>
      <c r="V1987" s="21"/>
      <c r="W1987" s="21"/>
      <c r="X1987" s="21"/>
      <c r="Y1987" s="21"/>
      <c r="Z1987" s="21"/>
      <c r="AA1987" s="21"/>
      <c r="AB1987" s="21"/>
      <c r="AC1987" s="21"/>
      <c r="AD1987" s="21"/>
      <c r="AE1987" s="21"/>
      <c r="AF1987" s="21"/>
      <c r="AG1987" s="21"/>
      <c r="AH1987" s="21"/>
      <c r="AI1987" s="21"/>
      <c r="AJ1987" s="21"/>
      <c r="AK1987" s="21"/>
      <c r="AL1987" s="21"/>
      <c r="AM1987" s="21"/>
      <c r="AN1987" s="21"/>
      <c r="AO1987" s="21"/>
      <c r="AP1987" s="21"/>
    </row>
    <row r="1988" spans="2:42" x14ac:dyDescent="0.3">
      <c r="B1988" s="21"/>
      <c r="C1988" s="21"/>
      <c r="D1988" s="21"/>
      <c r="E1988" s="21"/>
      <c r="F1988" s="13"/>
      <c r="H1988" s="21"/>
      <c r="J1988" s="21"/>
      <c r="K1988" s="21"/>
      <c r="L1988" s="21"/>
      <c r="M1988" s="21"/>
      <c r="N1988" s="21"/>
      <c r="O1988" s="21"/>
      <c r="P1988" s="21"/>
      <c r="Q1988" s="21"/>
      <c r="R1988" s="21"/>
      <c r="S1988" s="21"/>
      <c r="T1988" s="21"/>
      <c r="U1988" s="21"/>
      <c r="V1988" s="21"/>
      <c r="W1988" s="21"/>
      <c r="X1988" s="21"/>
      <c r="Y1988" s="21"/>
      <c r="Z1988" s="21"/>
      <c r="AA1988" s="21"/>
      <c r="AB1988" s="21"/>
      <c r="AC1988" s="21"/>
      <c r="AD1988" s="21"/>
      <c r="AE1988" s="21"/>
      <c r="AF1988" s="21"/>
      <c r="AG1988" s="21"/>
      <c r="AH1988" s="21"/>
      <c r="AI1988" s="21"/>
      <c r="AJ1988" s="21"/>
      <c r="AK1988" s="21"/>
      <c r="AL1988" s="21"/>
      <c r="AM1988" s="21"/>
      <c r="AN1988" s="21"/>
      <c r="AO1988" s="21"/>
      <c r="AP1988" s="21"/>
    </row>
    <row r="1989" spans="2:42" x14ac:dyDescent="0.3">
      <c r="B1989" s="21"/>
      <c r="C1989" s="21"/>
      <c r="D1989" s="21"/>
      <c r="E1989" s="21"/>
      <c r="F1989" s="13"/>
      <c r="H1989" s="21"/>
      <c r="J1989" s="21"/>
      <c r="K1989" s="21"/>
      <c r="L1989" s="21"/>
      <c r="M1989" s="21"/>
      <c r="N1989" s="21"/>
      <c r="O1989" s="21"/>
      <c r="P1989" s="21"/>
      <c r="Q1989" s="21"/>
      <c r="R1989" s="21"/>
      <c r="S1989" s="21"/>
      <c r="T1989" s="21"/>
      <c r="U1989" s="21"/>
      <c r="V1989" s="21"/>
      <c r="W1989" s="21"/>
      <c r="X1989" s="21"/>
      <c r="Y1989" s="21"/>
      <c r="Z1989" s="21"/>
      <c r="AA1989" s="21"/>
      <c r="AB1989" s="21"/>
      <c r="AC1989" s="21"/>
      <c r="AD1989" s="21"/>
      <c r="AE1989" s="21"/>
      <c r="AF1989" s="21"/>
      <c r="AG1989" s="21"/>
      <c r="AH1989" s="21"/>
      <c r="AI1989" s="21"/>
      <c r="AJ1989" s="21"/>
      <c r="AK1989" s="21"/>
      <c r="AL1989" s="21"/>
      <c r="AM1989" s="21"/>
      <c r="AN1989" s="21"/>
      <c r="AO1989" s="21"/>
      <c r="AP1989" s="21"/>
    </row>
    <row r="1990" spans="2:42" x14ac:dyDescent="0.3">
      <c r="B1990" s="21"/>
      <c r="C1990" s="21"/>
      <c r="D1990" s="21"/>
      <c r="E1990" s="21"/>
      <c r="F1990" s="13"/>
      <c r="H1990" s="21"/>
      <c r="J1990" s="21"/>
      <c r="K1990" s="21"/>
      <c r="L1990" s="21"/>
      <c r="M1990" s="21"/>
      <c r="N1990" s="21"/>
      <c r="O1990" s="21"/>
      <c r="P1990" s="21"/>
      <c r="Q1990" s="21"/>
      <c r="R1990" s="21"/>
      <c r="S1990" s="21"/>
      <c r="T1990" s="21"/>
      <c r="U1990" s="21"/>
      <c r="V1990" s="21"/>
      <c r="W1990" s="21"/>
      <c r="X1990" s="21"/>
      <c r="Y1990" s="21"/>
      <c r="Z1990" s="21"/>
      <c r="AA1990" s="21"/>
      <c r="AB1990" s="21"/>
      <c r="AC1990" s="21"/>
      <c r="AD1990" s="21"/>
      <c r="AE1990" s="21"/>
      <c r="AF1990" s="21"/>
      <c r="AG1990" s="21"/>
      <c r="AH1990" s="21"/>
      <c r="AI1990" s="21"/>
      <c r="AJ1990" s="21"/>
      <c r="AK1990" s="21"/>
      <c r="AL1990" s="21"/>
      <c r="AM1990" s="21"/>
      <c r="AN1990" s="21"/>
      <c r="AO1990" s="21"/>
      <c r="AP1990" s="21"/>
    </row>
    <row r="1991" spans="2:42" x14ac:dyDescent="0.3">
      <c r="B1991" s="21"/>
      <c r="C1991" s="21"/>
      <c r="D1991" s="21"/>
      <c r="E1991" s="21"/>
      <c r="F1991" s="13"/>
      <c r="H1991" s="21"/>
      <c r="J1991" s="21"/>
      <c r="K1991" s="21"/>
      <c r="L1991" s="21"/>
      <c r="M1991" s="21"/>
      <c r="N1991" s="21"/>
      <c r="O1991" s="21"/>
      <c r="P1991" s="21"/>
      <c r="Q1991" s="21"/>
      <c r="R1991" s="21"/>
      <c r="S1991" s="21"/>
      <c r="T1991" s="21"/>
      <c r="U1991" s="21"/>
      <c r="V1991" s="21"/>
      <c r="W1991" s="21"/>
      <c r="X1991" s="21"/>
      <c r="Y1991" s="21"/>
      <c r="Z1991" s="21"/>
      <c r="AA1991" s="21"/>
      <c r="AB1991" s="21"/>
      <c r="AC1991" s="21"/>
      <c r="AD1991" s="21"/>
      <c r="AE1991" s="21"/>
      <c r="AF1991" s="21"/>
      <c r="AG1991" s="21"/>
      <c r="AH1991" s="21"/>
      <c r="AI1991" s="21"/>
      <c r="AJ1991" s="21"/>
      <c r="AK1991" s="21"/>
      <c r="AL1991" s="21"/>
      <c r="AM1991" s="21"/>
      <c r="AN1991" s="21"/>
      <c r="AO1991" s="21"/>
      <c r="AP1991" s="21"/>
    </row>
    <row r="1992" spans="2:42" x14ac:dyDescent="0.3">
      <c r="B1992" s="21"/>
      <c r="C1992" s="21"/>
      <c r="D1992" s="21"/>
      <c r="E1992" s="21"/>
      <c r="F1992" s="13"/>
      <c r="H1992" s="21"/>
      <c r="J1992" s="21"/>
      <c r="K1992" s="21"/>
      <c r="L1992" s="21"/>
      <c r="M1992" s="21"/>
      <c r="N1992" s="21"/>
      <c r="O1992" s="21"/>
      <c r="P1992" s="21"/>
      <c r="Q1992" s="21"/>
      <c r="R1992" s="21"/>
      <c r="S1992" s="21"/>
      <c r="T1992" s="21"/>
      <c r="U1992" s="21"/>
      <c r="V1992" s="21"/>
      <c r="W1992" s="21"/>
      <c r="X1992" s="21"/>
      <c r="Y1992" s="21"/>
      <c r="Z1992" s="21"/>
      <c r="AA1992" s="21"/>
      <c r="AB1992" s="21"/>
      <c r="AC1992" s="21"/>
      <c r="AD1992" s="21"/>
      <c r="AE1992" s="21"/>
      <c r="AF1992" s="21"/>
      <c r="AG1992" s="21"/>
      <c r="AH1992" s="21"/>
      <c r="AI1992" s="21"/>
      <c r="AJ1992" s="21"/>
      <c r="AK1992" s="21"/>
      <c r="AL1992" s="21"/>
      <c r="AM1992" s="21"/>
      <c r="AN1992" s="21"/>
      <c r="AO1992" s="21"/>
      <c r="AP1992" s="21"/>
    </row>
    <row r="1993" spans="2:42" x14ac:dyDescent="0.3">
      <c r="B1993" s="21"/>
      <c r="C1993" s="21"/>
      <c r="D1993" s="21"/>
      <c r="E1993" s="21"/>
      <c r="F1993" s="13"/>
      <c r="H1993" s="21"/>
      <c r="J1993" s="21"/>
      <c r="K1993" s="21"/>
      <c r="L1993" s="21"/>
      <c r="M1993" s="21"/>
      <c r="N1993" s="21"/>
      <c r="O1993" s="21"/>
      <c r="P1993" s="21"/>
      <c r="Q1993" s="21"/>
      <c r="R1993" s="21"/>
      <c r="S1993" s="21"/>
      <c r="T1993" s="21"/>
      <c r="U1993" s="21"/>
      <c r="V1993" s="21"/>
      <c r="W1993" s="21"/>
      <c r="X1993" s="21"/>
      <c r="Y1993" s="21"/>
      <c r="Z1993" s="21"/>
      <c r="AA1993" s="21"/>
      <c r="AB1993" s="21"/>
      <c r="AC1993" s="21"/>
      <c r="AD1993" s="21"/>
      <c r="AE1993" s="21"/>
      <c r="AF1993" s="21"/>
      <c r="AG1993" s="21"/>
      <c r="AH1993" s="21"/>
      <c r="AI1993" s="21"/>
      <c r="AJ1993" s="21"/>
      <c r="AK1993" s="21"/>
      <c r="AL1993" s="21"/>
      <c r="AM1993" s="21"/>
      <c r="AN1993" s="21"/>
      <c r="AO1993" s="21"/>
      <c r="AP1993" s="21"/>
    </row>
    <row r="1994" spans="2:42" x14ac:dyDescent="0.3">
      <c r="B1994" s="21"/>
      <c r="C1994" s="21"/>
      <c r="D1994" s="21"/>
      <c r="E1994" s="21"/>
      <c r="F1994" s="13"/>
      <c r="H1994" s="21"/>
      <c r="J1994" s="21"/>
      <c r="K1994" s="21"/>
      <c r="L1994" s="21"/>
      <c r="M1994" s="21"/>
      <c r="N1994" s="21"/>
      <c r="O1994" s="21"/>
      <c r="P1994" s="21"/>
      <c r="Q1994" s="21"/>
      <c r="R1994" s="21"/>
      <c r="S1994" s="21"/>
      <c r="T1994" s="21"/>
      <c r="U1994" s="21"/>
      <c r="V1994" s="21"/>
      <c r="W1994" s="21"/>
      <c r="X1994" s="21"/>
      <c r="Y1994" s="21"/>
      <c r="Z1994" s="21"/>
      <c r="AA1994" s="21"/>
      <c r="AB1994" s="21"/>
      <c r="AC1994" s="21"/>
      <c r="AD1994" s="21"/>
      <c r="AE1994" s="21"/>
      <c r="AF1994" s="21"/>
      <c r="AG1994" s="21"/>
      <c r="AH1994" s="21"/>
      <c r="AI1994" s="21"/>
      <c r="AJ1994" s="21"/>
      <c r="AK1994" s="21"/>
      <c r="AL1994" s="21"/>
      <c r="AM1994" s="21"/>
      <c r="AN1994" s="21"/>
      <c r="AO1994" s="21"/>
      <c r="AP1994" s="21"/>
    </row>
    <row r="1995" spans="2:42" x14ac:dyDescent="0.3">
      <c r="B1995" s="21"/>
      <c r="C1995" s="21"/>
      <c r="D1995" s="21"/>
      <c r="E1995" s="21"/>
      <c r="F1995" s="13"/>
      <c r="H1995" s="21"/>
      <c r="J1995" s="21"/>
      <c r="K1995" s="21"/>
      <c r="L1995" s="21"/>
      <c r="M1995" s="21"/>
      <c r="N1995" s="21"/>
      <c r="O1995" s="21"/>
      <c r="P1995" s="21"/>
      <c r="Q1995" s="21"/>
      <c r="R1995" s="21"/>
      <c r="S1995" s="21"/>
      <c r="T1995" s="21"/>
      <c r="U1995" s="21"/>
      <c r="V1995" s="21"/>
      <c r="W1995" s="21"/>
      <c r="X1995" s="21"/>
      <c r="Y1995" s="21"/>
      <c r="Z1995" s="21"/>
      <c r="AA1995" s="21"/>
      <c r="AB1995" s="21"/>
      <c r="AC1995" s="21"/>
      <c r="AD1995" s="21"/>
      <c r="AE1995" s="21"/>
      <c r="AF1995" s="21"/>
      <c r="AG1995" s="21"/>
      <c r="AH1995" s="21"/>
      <c r="AI1995" s="21"/>
      <c r="AJ1995" s="21"/>
      <c r="AK1995" s="21"/>
      <c r="AL1995" s="21"/>
      <c r="AM1995" s="21"/>
      <c r="AN1995" s="21"/>
      <c r="AO1995" s="21"/>
      <c r="AP1995" s="21"/>
    </row>
    <row r="1996" spans="2:42" x14ac:dyDescent="0.3">
      <c r="B1996" s="21"/>
      <c r="C1996" s="21"/>
      <c r="D1996" s="21"/>
      <c r="E1996" s="21"/>
      <c r="F1996" s="13"/>
      <c r="H1996" s="21"/>
      <c r="J1996" s="21"/>
      <c r="K1996" s="21"/>
      <c r="L1996" s="21"/>
      <c r="M1996" s="21"/>
      <c r="N1996" s="21"/>
      <c r="O1996" s="21"/>
      <c r="P1996" s="21"/>
      <c r="Q1996" s="21"/>
      <c r="R1996" s="21"/>
      <c r="S1996" s="21"/>
      <c r="T1996" s="21"/>
      <c r="U1996" s="21"/>
      <c r="V1996" s="21"/>
      <c r="W1996" s="21"/>
      <c r="X1996" s="21"/>
      <c r="Y1996" s="21"/>
      <c r="Z1996" s="21"/>
      <c r="AA1996" s="21"/>
      <c r="AB1996" s="21"/>
      <c r="AC1996" s="21"/>
      <c r="AD1996" s="21"/>
      <c r="AE1996" s="21"/>
      <c r="AF1996" s="21"/>
      <c r="AG1996" s="21"/>
      <c r="AH1996" s="21"/>
      <c r="AI1996" s="21"/>
      <c r="AJ1996" s="21"/>
      <c r="AK1996" s="21"/>
      <c r="AL1996" s="21"/>
      <c r="AM1996" s="21"/>
      <c r="AN1996" s="21"/>
      <c r="AO1996" s="21"/>
      <c r="AP1996" s="21"/>
    </row>
    <row r="1997" spans="2:42" x14ac:dyDescent="0.3">
      <c r="B1997" s="21"/>
      <c r="C1997" s="21"/>
      <c r="D1997" s="21"/>
      <c r="E1997" s="21"/>
      <c r="F1997" s="13"/>
      <c r="H1997" s="21"/>
      <c r="J1997" s="21"/>
      <c r="K1997" s="21"/>
      <c r="L1997" s="21"/>
      <c r="M1997" s="21"/>
      <c r="N1997" s="21"/>
      <c r="O1997" s="21"/>
      <c r="P1997" s="21"/>
      <c r="Q1997" s="21"/>
      <c r="R1997" s="21"/>
      <c r="S1997" s="21"/>
      <c r="T1997" s="21"/>
      <c r="U1997" s="21"/>
      <c r="V1997" s="21"/>
      <c r="W1997" s="21"/>
      <c r="X1997" s="21"/>
      <c r="Y1997" s="21"/>
      <c r="Z1997" s="21"/>
      <c r="AA1997" s="21"/>
      <c r="AB1997" s="21"/>
      <c r="AC1997" s="21"/>
      <c r="AD1997" s="21"/>
      <c r="AE1997" s="21"/>
      <c r="AF1997" s="21"/>
      <c r="AG1997" s="21"/>
      <c r="AH1997" s="21"/>
      <c r="AI1997" s="21"/>
      <c r="AJ1997" s="21"/>
      <c r="AK1997" s="21"/>
      <c r="AL1997" s="21"/>
      <c r="AM1997" s="21"/>
      <c r="AN1997" s="21"/>
      <c r="AO1997" s="21"/>
      <c r="AP1997" s="21"/>
    </row>
    <row r="1998" spans="2:42" x14ac:dyDescent="0.3">
      <c r="B1998" s="21"/>
      <c r="C1998" s="21"/>
      <c r="D1998" s="21"/>
      <c r="E1998" s="21"/>
      <c r="F1998" s="13"/>
      <c r="H1998" s="21"/>
      <c r="J1998" s="21"/>
      <c r="K1998" s="21"/>
      <c r="L1998" s="21"/>
      <c r="M1998" s="21"/>
      <c r="N1998" s="21"/>
      <c r="O1998" s="21"/>
      <c r="P1998" s="21"/>
      <c r="Q1998" s="21"/>
      <c r="R1998" s="21"/>
      <c r="S1998" s="21"/>
      <c r="T1998" s="21"/>
      <c r="U1998" s="21"/>
      <c r="V1998" s="21"/>
      <c r="W1998" s="21"/>
      <c r="X1998" s="21"/>
      <c r="Y1998" s="21"/>
      <c r="Z1998" s="21"/>
      <c r="AA1998" s="21"/>
      <c r="AB1998" s="21"/>
      <c r="AC1998" s="21"/>
      <c r="AD1998" s="21"/>
      <c r="AE1998" s="21"/>
      <c r="AF1998" s="21"/>
      <c r="AG1998" s="21"/>
      <c r="AH1998" s="21"/>
      <c r="AI1998" s="21"/>
      <c r="AJ1998" s="21"/>
      <c r="AK1998" s="21"/>
      <c r="AL1998" s="21"/>
      <c r="AM1998" s="21"/>
      <c r="AN1998" s="21"/>
      <c r="AO1998" s="21"/>
      <c r="AP1998" s="21"/>
    </row>
    <row r="1999" spans="2:42" x14ac:dyDescent="0.3">
      <c r="B1999" s="21"/>
      <c r="C1999" s="21"/>
      <c r="D1999" s="21"/>
      <c r="E1999" s="21"/>
      <c r="F1999" s="13"/>
      <c r="H1999" s="21"/>
      <c r="J1999" s="21"/>
      <c r="K1999" s="21"/>
      <c r="L1999" s="21"/>
      <c r="M1999" s="21"/>
      <c r="N1999" s="21"/>
      <c r="O1999" s="21"/>
      <c r="P1999" s="21"/>
      <c r="Q1999" s="21"/>
      <c r="R1999" s="21"/>
      <c r="S1999" s="21"/>
      <c r="T1999" s="21"/>
      <c r="U1999" s="21"/>
      <c r="V1999" s="21"/>
      <c r="W1999" s="21"/>
      <c r="X1999" s="21"/>
      <c r="Y1999" s="21"/>
      <c r="Z1999" s="21"/>
      <c r="AA1999" s="21"/>
      <c r="AB1999" s="21"/>
      <c r="AC1999" s="21"/>
      <c r="AD1999" s="21"/>
      <c r="AE1999" s="21"/>
      <c r="AF1999" s="21"/>
      <c r="AG1999" s="21"/>
      <c r="AH1999" s="21"/>
      <c r="AI1999" s="21"/>
      <c r="AJ1999" s="21"/>
      <c r="AK1999" s="21"/>
      <c r="AL1999" s="21"/>
      <c r="AM1999" s="21"/>
      <c r="AN1999" s="21"/>
      <c r="AO1999" s="21"/>
      <c r="AP1999" s="21"/>
    </row>
    <row r="2000" spans="2:42" x14ac:dyDescent="0.3">
      <c r="B2000" s="21"/>
      <c r="C2000" s="21"/>
      <c r="D2000" s="21"/>
      <c r="E2000" s="21"/>
      <c r="F2000" s="13"/>
      <c r="H2000" s="21"/>
      <c r="J2000" s="21"/>
      <c r="K2000" s="21"/>
      <c r="L2000" s="21"/>
      <c r="M2000" s="21"/>
      <c r="N2000" s="21"/>
      <c r="O2000" s="21"/>
      <c r="P2000" s="21"/>
      <c r="Q2000" s="21"/>
      <c r="R2000" s="21"/>
      <c r="S2000" s="21"/>
      <c r="T2000" s="21"/>
      <c r="U2000" s="21"/>
      <c r="V2000" s="21"/>
      <c r="W2000" s="21"/>
      <c r="X2000" s="21"/>
      <c r="Y2000" s="21"/>
      <c r="Z2000" s="21"/>
      <c r="AA2000" s="21"/>
      <c r="AB2000" s="21"/>
      <c r="AC2000" s="21"/>
      <c r="AD2000" s="21"/>
      <c r="AE2000" s="21"/>
      <c r="AF2000" s="21"/>
      <c r="AG2000" s="21"/>
      <c r="AH2000" s="21"/>
      <c r="AI2000" s="21"/>
      <c r="AJ2000" s="21"/>
      <c r="AK2000" s="21"/>
      <c r="AL2000" s="21"/>
      <c r="AM2000" s="21"/>
      <c r="AN2000" s="21"/>
      <c r="AO2000" s="21"/>
      <c r="AP2000" s="21"/>
    </row>
    <row r="2001" spans="2:42" x14ac:dyDescent="0.3">
      <c r="B2001" s="21"/>
      <c r="C2001" s="21"/>
      <c r="D2001" s="21"/>
      <c r="E2001" s="21"/>
      <c r="F2001" s="13"/>
      <c r="H2001" s="21"/>
      <c r="J2001" s="21"/>
      <c r="K2001" s="21"/>
      <c r="L2001" s="21"/>
      <c r="M2001" s="21"/>
      <c r="N2001" s="21"/>
      <c r="O2001" s="21"/>
      <c r="P2001" s="21"/>
      <c r="Q2001" s="21"/>
      <c r="R2001" s="21"/>
      <c r="S2001" s="21"/>
      <c r="T2001" s="21"/>
      <c r="U2001" s="21"/>
      <c r="V2001" s="21"/>
      <c r="W2001" s="21"/>
      <c r="X2001" s="21"/>
      <c r="Y2001" s="21"/>
      <c r="Z2001" s="21"/>
      <c r="AA2001" s="21"/>
      <c r="AB2001" s="21"/>
      <c r="AC2001" s="21"/>
      <c r="AD2001" s="21"/>
      <c r="AE2001" s="21"/>
      <c r="AF2001" s="21"/>
      <c r="AG2001" s="21"/>
      <c r="AH2001" s="21"/>
      <c r="AI2001" s="21"/>
      <c r="AJ2001" s="21"/>
      <c r="AK2001" s="21"/>
      <c r="AL2001" s="21"/>
      <c r="AM2001" s="21"/>
      <c r="AN2001" s="21"/>
      <c r="AO2001" s="21"/>
      <c r="AP2001" s="21"/>
    </row>
    <row r="2002" spans="2:42" x14ac:dyDescent="0.3">
      <c r="B2002" s="21"/>
      <c r="C2002" s="21"/>
      <c r="D2002" s="21"/>
      <c r="E2002" s="21"/>
      <c r="F2002" s="13"/>
      <c r="H2002" s="21"/>
      <c r="J2002" s="21"/>
      <c r="K2002" s="21"/>
      <c r="L2002" s="21"/>
      <c r="M2002" s="21"/>
      <c r="N2002" s="21"/>
      <c r="O2002" s="21"/>
      <c r="P2002" s="21"/>
      <c r="Q2002" s="21"/>
      <c r="R2002" s="21"/>
      <c r="S2002" s="21"/>
      <c r="T2002" s="21"/>
      <c r="U2002" s="21"/>
      <c r="V2002" s="21"/>
      <c r="W2002" s="21"/>
      <c r="X2002" s="21"/>
      <c r="Y2002" s="21"/>
      <c r="Z2002" s="21"/>
      <c r="AA2002" s="21"/>
      <c r="AB2002" s="21"/>
      <c r="AC2002" s="21"/>
      <c r="AD2002" s="21"/>
      <c r="AE2002" s="21"/>
      <c r="AF2002" s="21"/>
      <c r="AG2002" s="21"/>
      <c r="AH2002" s="21"/>
      <c r="AI2002" s="21"/>
      <c r="AJ2002" s="21"/>
      <c r="AK2002" s="21"/>
      <c r="AL2002" s="21"/>
      <c r="AM2002" s="21"/>
      <c r="AN2002" s="21"/>
      <c r="AO2002" s="21"/>
      <c r="AP2002" s="21"/>
    </row>
    <row r="2003" spans="2:42" x14ac:dyDescent="0.3">
      <c r="B2003" s="21"/>
      <c r="C2003" s="21"/>
      <c r="D2003" s="21"/>
      <c r="E2003" s="21"/>
      <c r="F2003" s="13"/>
      <c r="H2003" s="21"/>
      <c r="J2003" s="21"/>
      <c r="K2003" s="21"/>
      <c r="L2003" s="21"/>
      <c r="M2003" s="21"/>
      <c r="N2003" s="21"/>
      <c r="O2003" s="21"/>
      <c r="P2003" s="21"/>
      <c r="Q2003" s="21"/>
      <c r="R2003" s="21"/>
      <c r="S2003" s="21"/>
      <c r="T2003" s="21"/>
      <c r="U2003" s="21"/>
      <c r="V2003" s="21"/>
      <c r="W2003" s="21"/>
      <c r="X2003" s="21"/>
      <c r="Y2003" s="21"/>
      <c r="Z2003" s="21"/>
      <c r="AA2003" s="21"/>
      <c r="AB2003" s="21"/>
      <c r="AC2003" s="21"/>
      <c r="AD2003" s="21"/>
      <c r="AE2003" s="21"/>
      <c r="AF2003" s="21"/>
      <c r="AG2003" s="21"/>
      <c r="AH2003" s="21"/>
      <c r="AI2003" s="21"/>
      <c r="AJ2003" s="21"/>
      <c r="AK2003" s="21"/>
      <c r="AL2003" s="21"/>
      <c r="AM2003" s="21"/>
      <c r="AN2003" s="21"/>
      <c r="AO2003" s="21"/>
      <c r="AP2003" s="21"/>
    </row>
    <row r="2004" spans="2:42" x14ac:dyDescent="0.3">
      <c r="B2004" s="21"/>
      <c r="C2004" s="21"/>
      <c r="D2004" s="21"/>
      <c r="E2004" s="21"/>
      <c r="F2004" s="13"/>
      <c r="H2004" s="21"/>
      <c r="J2004" s="21"/>
      <c r="K2004" s="21"/>
      <c r="L2004" s="21"/>
      <c r="M2004" s="21"/>
      <c r="N2004" s="21"/>
      <c r="O2004" s="21"/>
      <c r="P2004" s="21"/>
      <c r="Q2004" s="21"/>
      <c r="R2004" s="21"/>
      <c r="S2004" s="21"/>
      <c r="T2004" s="21"/>
      <c r="U2004" s="21"/>
      <c r="V2004" s="21"/>
      <c r="W2004" s="21"/>
      <c r="X2004" s="21"/>
      <c r="Y2004" s="21"/>
      <c r="Z2004" s="21"/>
      <c r="AA2004" s="21"/>
      <c r="AB2004" s="21"/>
      <c r="AC2004" s="21"/>
      <c r="AD2004" s="21"/>
      <c r="AE2004" s="21"/>
      <c r="AF2004" s="21"/>
      <c r="AG2004" s="21"/>
      <c r="AH2004" s="21"/>
      <c r="AI2004" s="21"/>
      <c r="AJ2004" s="21"/>
      <c r="AK2004" s="21"/>
      <c r="AL2004" s="21"/>
      <c r="AM2004" s="21"/>
      <c r="AN2004" s="21"/>
      <c r="AO2004" s="21"/>
      <c r="AP2004" s="21"/>
    </row>
    <row r="2005" spans="2:42" x14ac:dyDescent="0.3">
      <c r="B2005" s="21"/>
      <c r="C2005" s="21"/>
      <c r="D2005" s="21"/>
      <c r="E2005" s="21"/>
      <c r="F2005" s="13"/>
      <c r="H2005" s="21"/>
      <c r="J2005" s="21"/>
      <c r="K2005" s="21"/>
      <c r="L2005" s="21"/>
      <c r="M2005" s="21"/>
      <c r="N2005" s="21"/>
      <c r="O2005" s="21"/>
      <c r="P2005" s="21"/>
      <c r="Q2005" s="21"/>
      <c r="R2005" s="21"/>
      <c r="S2005" s="21"/>
      <c r="T2005" s="21"/>
      <c r="U2005" s="21"/>
      <c r="V2005" s="21"/>
      <c r="W2005" s="21"/>
      <c r="X2005" s="21"/>
      <c r="Y2005" s="21"/>
      <c r="Z2005" s="21"/>
      <c r="AA2005" s="21"/>
      <c r="AB2005" s="21"/>
      <c r="AC2005" s="21"/>
      <c r="AD2005" s="21"/>
      <c r="AE2005" s="21"/>
      <c r="AF2005" s="21"/>
      <c r="AG2005" s="21"/>
      <c r="AH2005" s="21"/>
      <c r="AI2005" s="21"/>
      <c r="AJ2005" s="21"/>
      <c r="AK2005" s="21"/>
      <c r="AL2005" s="21"/>
      <c r="AM2005" s="21"/>
      <c r="AN2005" s="21"/>
      <c r="AO2005" s="21"/>
      <c r="AP2005" s="21"/>
    </row>
    <row r="2006" spans="2:42" x14ac:dyDescent="0.3">
      <c r="B2006" s="21"/>
      <c r="C2006" s="21"/>
      <c r="D2006" s="21"/>
      <c r="E2006" s="21"/>
      <c r="F2006" s="13"/>
      <c r="H2006" s="21"/>
      <c r="J2006" s="21"/>
      <c r="K2006" s="21"/>
      <c r="L2006" s="21"/>
      <c r="M2006" s="21"/>
      <c r="N2006" s="21"/>
      <c r="O2006" s="21"/>
      <c r="P2006" s="21"/>
      <c r="Q2006" s="21"/>
      <c r="R2006" s="21"/>
      <c r="S2006" s="21"/>
      <c r="T2006" s="21"/>
      <c r="U2006" s="21"/>
      <c r="V2006" s="21"/>
      <c r="W2006" s="21"/>
      <c r="X2006" s="21"/>
      <c r="Y2006" s="21"/>
      <c r="Z2006" s="21"/>
      <c r="AA2006" s="21"/>
      <c r="AB2006" s="21"/>
      <c r="AC2006" s="21"/>
      <c r="AD2006" s="21"/>
      <c r="AE2006" s="21"/>
      <c r="AF2006" s="21"/>
      <c r="AG2006" s="21"/>
      <c r="AH2006" s="21"/>
      <c r="AI2006" s="21"/>
      <c r="AJ2006" s="21"/>
      <c r="AK2006" s="21"/>
      <c r="AL2006" s="21"/>
      <c r="AM2006" s="21"/>
      <c r="AN2006" s="21"/>
      <c r="AO2006" s="21"/>
      <c r="AP2006" s="21"/>
    </row>
    <row r="2007" spans="2:42" x14ac:dyDescent="0.3">
      <c r="B2007" s="21"/>
      <c r="C2007" s="21"/>
      <c r="D2007" s="21"/>
      <c r="E2007" s="21"/>
      <c r="F2007" s="13"/>
      <c r="H2007" s="21"/>
      <c r="J2007" s="21"/>
      <c r="K2007" s="21"/>
      <c r="L2007" s="21"/>
      <c r="M2007" s="21"/>
      <c r="N2007" s="21"/>
      <c r="O2007" s="21"/>
      <c r="P2007" s="21"/>
      <c r="Q2007" s="21"/>
      <c r="R2007" s="21"/>
      <c r="S2007" s="21"/>
      <c r="T2007" s="21"/>
      <c r="U2007" s="21"/>
      <c r="V2007" s="21"/>
      <c r="W2007" s="21"/>
      <c r="X2007" s="21"/>
      <c r="Y2007" s="21"/>
      <c r="Z2007" s="21"/>
      <c r="AA2007" s="21"/>
      <c r="AB2007" s="21"/>
      <c r="AC2007" s="21"/>
      <c r="AD2007" s="21"/>
      <c r="AE2007" s="21"/>
      <c r="AF2007" s="21"/>
      <c r="AG2007" s="21"/>
      <c r="AH2007" s="21"/>
      <c r="AI2007" s="21"/>
      <c r="AJ2007" s="21"/>
      <c r="AK2007" s="21"/>
      <c r="AL2007" s="21"/>
      <c r="AM2007" s="21"/>
      <c r="AN2007" s="21"/>
      <c r="AO2007" s="21"/>
      <c r="AP2007" s="21"/>
    </row>
    <row r="2008" spans="2:42" x14ac:dyDescent="0.3">
      <c r="B2008" s="21"/>
      <c r="C2008" s="21"/>
      <c r="D2008" s="21"/>
      <c r="E2008" s="21"/>
      <c r="F2008" s="13"/>
      <c r="H2008" s="21"/>
      <c r="J2008" s="21"/>
      <c r="K2008" s="21"/>
      <c r="L2008" s="21"/>
      <c r="M2008" s="21"/>
      <c r="N2008" s="21"/>
      <c r="O2008" s="21"/>
      <c r="P2008" s="21"/>
      <c r="Q2008" s="21"/>
      <c r="R2008" s="21"/>
      <c r="S2008" s="21"/>
      <c r="T2008" s="21"/>
      <c r="U2008" s="21"/>
      <c r="V2008" s="21"/>
      <c r="W2008" s="21"/>
      <c r="X2008" s="21"/>
      <c r="Y2008" s="21"/>
      <c r="Z2008" s="21"/>
      <c r="AA2008" s="21"/>
      <c r="AB2008" s="21"/>
      <c r="AC2008" s="21"/>
      <c r="AD2008" s="21"/>
      <c r="AE2008" s="21"/>
      <c r="AF2008" s="21"/>
      <c r="AG2008" s="21"/>
      <c r="AH2008" s="21"/>
      <c r="AI2008" s="21"/>
      <c r="AJ2008" s="21"/>
      <c r="AK2008" s="21"/>
      <c r="AL2008" s="21"/>
      <c r="AM2008" s="21"/>
      <c r="AN2008" s="21"/>
      <c r="AO2008" s="21"/>
      <c r="AP2008" s="21"/>
    </row>
    <row r="2009" spans="2:42" x14ac:dyDescent="0.3">
      <c r="B2009" s="21"/>
      <c r="C2009" s="21"/>
      <c r="D2009" s="21"/>
      <c r="E2009" s="21"/>
      <c r="F2009" s="13"/>
      <c r="H2009" s="21"/>
      <c r="J2009" s="21"/>
      <c r="K2009" s="21"/>
      <c r="L2009" s="21"/>
      <c r="M2009" s="21"/>
      <c r="N2009" s="21"/>
      <c r="O2009" s="21"/>
      <c r="P2009" s="21"/>
      <c r="Q2009" s="21"/>
      <c r="R2009" s="21"/>
      <c r="S2009" s="21"/>
      <c r="T2009" s="21"/>
      <c r="U2009" s="21"/>
      <c r="V2009" s="21"/>
      <c r="W2009" s="21"/>
      <c r="X2009" s="21"/>
      <c r="Y2009" s="21"/>
      <c r="Z2009" s="21"/>
      <c r="AA2009" s="21"/>
      <c r="AB2009" s="21"/>
      <c r="AC2009" s="21"/>
      <c r="AD2009" s="21"/>
      <c r="AE2009" s="21"/>
      <c r="AF2009" s="21"/>
      <c r="AG2009" s="21"/>
      <c r="AH2009" s="21"/>
      <c r="AI2009" s="21"/>
      <c r="AJ2009" s="21"/>
      <c r="AK2009" s="21"/>
      <c r="AL2009" s="21"/>
      <c r="AM2009" s="21"/>
      <c r="AN2009" s="21"/>
      <c r="AO2009" s="21"/>
      <c r="AP2009" s="21"/>
    </row>
    <row r="2010" spans="2:42" x14ac:dyDescent="0.3">
      <c r="B2010" s="21"/>
      <c r="C2010" s="21"/>
      <c r="D2010" s="21"/>
      <c r="E2010" s="21"/>
      <c r="F2010" s="13"/>
      <c r="H2010" s="21"/>
      <c r="J2010" s="21"/>
      <c r="K2010" s="21"/>
      <c r="L2010" s="21"/>
      <c r="M2010" s="21"/>
      <c r="N2010" s="21"/>
      <c r="O2010" s="21"/>
      <c r="P2010" s="21"/>
      <c r="Q2010" s="21"/>
      <c r="R2010" s="21"/>
      <c r="S2010" s="21"/>
      <c r="T2010" s="21"/>
      <c r="U2010" s="21"/>
      <c r="V2010" s="21"/>
      <c r="W2010" s="21"/>
      <c r="X2010" s="21"/>
      <c r="Y2010" s="21"/>
      <c r="Z2010" s="21"/>
      <c r="AA2010" s="21"/>
      <c r="AB2010" s="21"/>
      <c r="AC2010" s="21"/>
      <c r="AD2010" s="21"/>
      <c r="AE2010" s="21"/>
      <c r="AF2010" s="21"/>
      <c r="AG2010" s="21"/>
      <c r="AH2010" s="21"/>
      <c r="AI2010" s="21"/>
      <c r="AJ2010" s="21"/>
      <c r="AK2010" s="21"/>
      <c r="AL2010" s="21"/>
      <c r="AM2010" s="21"/>
      <c r="AN2010" s="21"/>
      <c r="AO2010" s="21"/>
      <c r="AP2010" s="21"/>
    </row>
    <row r="2011" spans="2:42" x14ac:dyDescent="0.3">
      <c r="B2011" s="21"/>
      <c r="C2011" s="21"/>
      <c r="D2011" s="21"/>
      <c r="E2011" s="21"/>
      <c r="F2011" s="13"/>
      <c r="H2011" s="21"/>
      <c r="J2011" s="21"/>
      <c r="K2011" s="21"/>
      <c r="L2011" s="21"/>
      <c r="M2011" s="21"/>
      <c r="N2011" s="21"/>
      <c r="O2011" s="21"/>
      <c r="P2011" s="21"/>
      <c r="Q2011" s="21"/>
      <c r="R2011" s="21"/>
      <c r="S2011" s="21"/>
      <c r="T2011" s="21"/>
      <c r="U2011" s="21"/>
      <c r="V2011" s="21"/>
      <c r="W2011" s="21"/>
      <c r="X2011" s="21"/>
      <c r="Y2011" s="21"/>
      <c r="Z2011" s="21"/>
      <c r="AA2011" s="21"/>
      <c r="AB2011" s="21"/>
      <c r="AC2011" s="21"/>
      <c r="AD2011" s="21"/>
      <c r="AE2011" s="21"/>
      <c r="AF2011" s="21"/>
      <c r="AG2011" s="21"/>
      <c r="AH2011" s="21"/>
      <c r="AI2011" s="21"/>
      <c r="AJ2011" s="21"/>
      <c r="AK2011" s="21"/>
      <c r="AL2011" s="21"/>
      <c r="AM2011" s="21"/>
      <c r="AN2011" s="21"/>
      <c r="AO2011" s="21"/>
      <c r="AP2011" s="21"/>
    </row>
    <row r="2012" spans="2:42" x14ac:dyDescent="0.3">
      <c r="B2012" s="21"/>
      <c r="C2012" s="21"/>
      <c r="D2012" s="21"/>
      <c r="E2012" s="21"/>
      <c r="F2012" s="13"/>
      <c r="H2012" s="21"/>
      <c r="J2012" s="21"/>
      <c r="K2012" s="21"/>
      <c r="L2012" s="21"/>
      <c r="M2012" s="21"/>
      <c r="N2012" s="21"/>
      <c r="O2012" s="21"/>
      <c r="P2012" s="21"/>
      <c r="Q2012" s="21"/>
      <c r="R2012" s="21"/>
      <c r="S2012" s="21"/>
      <c r="T2012" s="21"/>
      <c r="U2012" s="21"/>
      <c r="V2012" s="21"/>
      <c r="W2012" s="21"/>
      <c r="X2012" s="21"/>
      <c r="Y2012" s="21"/>
      <c r="Z2012" s="21"/>
      <c r="AA2012" s="21"/>
      <c r="AB2012" s="21"/>
      <c r="AC2012" s="21"/>
      <c r="AD2012" s="21"/>
      <c r="AE2012" s="21"/>
      <c r="AF2012" s="21"/>
      <c r="AG2012" s="21"/>
      <c r="AH2012" s="21"/>
      <c r="AI2012" s="21"/>
      <c r="AJ2012" s="21"/>
      <c r="AK2012" s="21"/>
      <c r="AL2012" s="21"/>
      <c r="AM2012" s="21"/>
      <c r="AN2012" s="21"/>
      <c r="AO2012" s="21"/>
      <c r="AP2012" s="21"/>
    </row>
    <row r="2013" spans="2:42" x14ac:dyDescent="0.3">
      <c r="B2013" s="21"/>
      <c r="C2013" s="21"/>
      <c r="D2013" s="21"/>
      <c r="E2013" s="21"/>
      <c r="F2013" s="13"/>
      <c r="H2013" s="21"/>
      <c r="J2013" s="21"/>
      <c r="K2013" s="21"/>
      <c r="L2013" s="21"/>
      <c r="M2013" s="21"/>
      <c r="N2013" s="21"/>
      <c r="O2013" s="21"/>
      <c r="P2013" s="21"/>
      <c r="Q2013" s="21"/>
      <c r="R2013" s="21"/>
      <c r="S2013" s="21"/>
      <c r="T2013" s="21"/>
      <c r="U2013" s="21"/>
      <c r="V2013" s="21"/>
      <c r="W2013" s="21"/>
      <c r="X2013" s="21"/>
      <c r="Y2013" s="21"/>
      <c r="Z2013" s="21"/>
      <c r="AA2013" s="21"/>
      <c r="AB2013" s="21"/>
      <c r="AC2013" s="21"/>
      <c r="AD2013" s="21"/>
      <c r="AE2013" s="21"/>
      <c r="AF2013" s="21"/>
      <c r="AG2013" s="21"/>
      <c r="AH2013" s="21"/>
      <c r="AI2013" s="21"/>
      <c r="AJ2013" s="21"/>
      <c r="AK2013" s="21"/>
      <c r="AL2013" s="21"/>
      <c r="AM2013" s="21"/>
      <c r="AN2013" s="21"/>
      <c r="AO2013" s="21"/>
      <c r="AP2013" s="21"/>
    </row>
    <row r="2014" spans="2:42" x14ac:dyDescent="0.3">
      <c r="B2014" s="21"/>
      <c r="C2014" s="21"/>
      <c r="D2014" s="21"/>
      <c r="E2014" s="21"/>
      <c r="F2014" s="13"/>
      <c r="H2014" s="21"/>
      <c r="J2014" s="21"/>
      <c r="K2014" s="21"/>
      <c r="L2014" s="21"/>
      <c r="M2014" s="21"/>
      <c r="N2014" s="21"/>
      <c r="O2014" s="21"/>
      <c r="P2014" s="21"/>
      <c r="Q2014" s="21"/>
      <c r="R2014" s="21"/>
      <c r="S2014" s="21"/>
      <c r="T2014" s="21"/>
      <c r="U2014" s="21"/>
      <c r="V2014" s="21"/>
      <c r="W2014" s="21"/>
      <c r="X2014" s="21"/>
      <c r="Y2014" s="21"/>
      <c r="Z2014" s="21"/>
      <c r="AA2014" s="21"/>
      <c r="AB2014" s="21"/>
      <c r="AC2014" s="21"/>
      <c r="AD2014" s="21"/>
      <c r="AE2014" s="21"/>
      <c r="AF2014" s="21"/>
      <c r="AG2014" s="21"/>
      <c r="AH2014" s="21"/>
      <c r="AI2014" s="21"/>
      <c r="AJ2014" s="21"/>
      <c r="AK2014" s="21"/>
      <c r="AL2014" s="21"/>
      <c r="AM2014" s="21"/>
      <c r="AN2014" s="21"/>
      <c r="AO2014" s="21"/>
      <c r="AP2014" s="21"/>
    </row>
    <row r="2015" spans="2:42" x14ac:dyDescent="0.3">
      <c r="B2015" s="21"/>
      <c r="C2015" s="21"/>
      <c r="D2015" s="21"/>
      <c r="E2015" s="21"/>
      <c r="F2015" s="13"/>
      <c r="H2015" s="21"/>
      <c r="J2015" s="21"/>
      <c r="K2015" s="21"/>
      <c r="L2015" s="21"/>
      <c r="M2015" s="21"/>
      <c r="N2015" s="21"/>
      <c r="O2015" s="21"/>
      <c r="P2015" s="21"/>
      <c r="Q2015" s="21"/>
      <c r="R2015" s="21"/>
      <c r="S2015" s="21"/>
      <c r="T2015" s="21"/>
      <c r="U2015" s="21"/>
      <c r="V2015" s="21"/>
      <c r="W2015" s="21"/>
      <c r="X2015" s="21"/>
      <c r="Y2015" s="21"/>
      <c r="Z2015" s="21"/>
      <c r="AA2015" s="21"/>
      <c r="AB2015" s="21"/>
      <c r="AC2015" s="21"/>
      <c r="AD2015" s="21"/>
      <c r="AE2015" s="21"/>
      <c r="AF2015" s="21"/>
      <c r="AG2015" s="21"/>
      <c r="AH2015" s="21"/>
      <c r="AI2015" s="21"/>
      <c r="AJ2015" s="21"/>
      <c r="AK2015" s="21"/>
      <c r="AL2015" s="21"/>
      <c r="AM2015" s="21"/>
      <c r="AN2015" s="21"/>
      <c r="AO2015" s="21"/>
      <c r="AP2015" s="21"/>
    </row>
    <row r="2016" spans="2:42" x14ac:dyDescent="0.3">
      <c r="B2016" s="21"/>
      <c r="C2016" s="21"/>
      <c r="D2016" s="21"/>
      <c r="E2016" s="21"/>
      <c r="F2016" s="13"/>
      <c r="H2016" s="21"/>
      <c r="J2016" s="21"/>
      <c r="K2016" s="21"/>
      <c r="L2016" s="21"/>
      <c r="M2016" s="21"/>
      <c r="N2016" s="21"/>
      <c r="O2016" s="21"/>
      <c r="P2016" s="21"/>
      <c r="Q2016" s="21"/>
      <c r="R2016" s="21"/>
      <c r="S2016" s="21"/>
      <c r="T2016" s="21"/>
      <c r="U2016" s="21"/>
      <c r="V2016" s="21"/>
      <c r="W2016" s="21"/>
      <c r="X2016" s="21"/>
      <c r="Y2016" s="21"/>
      <c r="Z2016" s="21"/>
      <c r="AA2016" s="21"/>
      <c r="AB2016" s="21"/>
      <c r="AC2016" s="21"/>
      <c r="AD2016" s="21"/>
      <c r="AE2016" s="21"/>
      <c r="AF2016" s="21"/>
      <c r="AG2016" s="21"/>
      <c r="AH2016" s="21"/>
      <c r="AI2016" s="21"/>
      <c r="AJ2016" s="21"/>
      <c r="AK2016" s="21"/>
      <c r="AL2016" s="21"/>
      <c r="AM2016" s="21"/>
      <c r="AN2016" s="21"/>
      <c r="AO2016" s="21"/>
      <c r="AP2016" s="21"/>
    </row>
    <row r="2017" spans="2:42" x14ac:dyDescent="0.3">
      <c r="B2017" s="21"/>
      <c r="C2017" s="21"/>
      <c r="D2017" s="21"/>
      <c r="E2017" s="21"/>
      <c r="F2017" s="13"/>
      <c r="H2017" s="21"/>
      <c r="J2017" s="21"/>
      <c r="K2017" s="21"/>
      <c r="L2017" s="21"/>
      <c r="M2017" s="21"/>
      <c r="N2017" s="21"/>
      <c r="O2017" s="21"/>
      <c r="P2017" s="21"/>
      <c r="Q2017" s="21"/>
      <c r="R2017" s="21"/>
      <c r="S2017" s="21"/>
      <c r="T2017" s="21"/>
      <c r="U2017" s="21"/>
      <c r="V2017" s="21"/>
      <c r="W2017" s="21"/>
      <c r="X2017" s="21"/>
      <c r="Y2017" s="21"/>
      <c r="Z2017" s="21"/>
      <c r="AA2017" s="21"/>
      <c r="AB2017" s="21"/>
      <c r="AC2017" s="21"/>
      <c r="AD2017" s="21"/>
      <c r="AE2017" s="21"/>
      <c r="AF2017" s="21"/>
      <c r="AG2017" s="21"/>
      <c r="AH2017" s="21"/>
      <c r="AI2017" s="21"/>
      <c r="AJ2017" s="21"/>
      <c r="AK2017" s="21"/>
      <c r="AL2017" s="21"/>
      <c r="AM2017" s="21"/>
      <c r="AN2017" s="21"/>
      <c r="AO2017" s="21"/>
      <c r="AP2017" s="21"/>
    </row>
    <row r="2018" spans="2:42" x14ac:dyDescent="0.3">
      <c r="B2018" s="21"/>
      <c r="C2018" s="21"/>
      <c r="D2018" s="21"/>
      <c r="E2018" s="21"/>
      <c r="F2018" s="13"/>
      <c r="H2018" s="21"/>
      <c r="J2018" s="21"/>
      <c r="K2018" s="21"/>
      <c r="L2018" s="21"/>
      <c r="M2018" s="21"/>
      <c r="N2018" s="21"/>
      <c r="O2018" s="21"/>
      <c r="P2018" s="21"/>
      <c r="Q2018" s="21"/>
      <c r="R2018" s="21"/>
      <c r="S2018" s="21"/>
      <c r="T2018" s="21"/>
      <c r="U2018" s="21"/>
      <c r="V2018" s="21"/>
      <c r="W2018" s="21"/>
      <c r="X2018" s="21"/>
      <c r="Y2018" s="21"/>
      <c r="Z2018" s="21"/>
      <c r="AA2018" s="21"/>
      <c r="AB2018" s="21"/>
      <c r="AC2018" s="21"/>
      <c r="AD2018" s="21"/>
      <c r="AE2018" s="21"/>
      <c r="AF2018" s="21"/>
      <c r="AG2018" s="21"/>
      <c r="AH2018" s="21"/>
      <c r="AI2018" s="21"/>
      <c r="AJ2018" s="21"/>
      <c r="AK2018" s="21"/>
      <c r="AL2018" s="21"/>
      <c r="AM2018" s="21"/>
      <c r="AN2018" s="21"/>
      <c r="AO2018" s="21"/>
      <c r="AP2018" s="21"/>
    </row>
    <row r="2019" spans="2:42" x14ac:dyDescent="0.3">
      <c r="B2019" s="21"/>
      <c r="C2019" s="21"/>
      <c r="D2019" s="21"/>
      <c r="E2019" s="21"/>
      <c r="F2019" s="13"/>
      <c r="H2019" s="21"/>
      <c r="J2019" s="21"/>
      <c r="K2019" s="21"/>
      <c r="L2019" s="21"/>
      <c r="M2019" s="21"/>
      <c r="N2019" s="21"/>
      <c r="O2019" s="21"/>
      <c r="P2019" s="21"/>
      <c r="Q2019" s="21"/>
      <c r="R2019" s="21"/>
      <c r="S2019" s="21"/>
      <c r="T2019" s="21"/>
      <c r="U2019" s="21"/>
      <c r="V2019" s="21"/>
      <c r="W2019" s="21"/>
      <c r="X2019" s="21"/>
      <c r="Y2019" s="21"/>
      <c r="Z2019" s="21"/>
      <c r="AA2019" s="21"/>
      <c r="AB2019" s="21"/>
      <c r="AC2019" s="21"/>
      <c r="AD2019" s="21"/>
      <c r="AE2019" s="21"/>
      <c r="AF2019" s="21"/>
      <c r="AG2019" s="21"/>
      <c r="AH2019" s="21"/>
      <c r="AI2019" s="21"/>
      <c r="AJ2019" s="21"/>
      <c r="AK2019" s="21"/>
      <c r="AL2019" s="21"/>
      <c r="AM2019" s="21"/>
      <c r="AN2019" s="21"/>
      <c r="AO2019" s="21"/>
      <c r="AP2019" s="21"/>
    </row>
    <row r="2020" spans="2:42" x14ac:dyDescent="0.3">
      <c r="B2020" s="21"/>
      <c r="C2020" s="21"/>
      <c r="D2020" s="21"/>
      <c r="E2020" s="21"/>
      <c r="F2020" s="13"/>
      <c r="H2020" s="21"/>
      <c r="J2020" s="21"/>
      <c r="K2020" s="21"/>
      <c r="L2020" s="21"/>
      <c r="M2020" s="21"/>
      <c r="N2020" s="21"/>
      <c r="O2020" s="21"/>
      <c r="P2020" s="21"/>
      <c r="Q2020" s="21"/>
      <c r="R2020" s="21"/>
      <c r="S2020" s="21"/>
      <c r="T2020" s="21"/>
      <c r="U2020" s="21"/>
      <c r="V2020" s="21"/>
      <c r="W2020" s="21"/>
      <c r="X2020" s="21"/>
      <c r="Y2020" s="21"/>
      <c r="Z2020" s="21"/>
      <c r="AA2020" s="21"/>
      <c r="AB2020" s="21"/>
      <c r="AC2020" s="21"/>
      <c r="AD2020" s="21"/>
      <c r="AE2020" s="21"/>
      <c r="AF2020" s="21"/>
      <c r="AG2020" s="21"/>
      <c r="AH2020" s="21"/>
      <c r="AI2020" s="21"/>
      <c r="AJ2020" s="21"/>
      <c r="AK2020" s="21"/>
      <c r="AL2020" s="21"/>
      <c r="AM2020" s="21"/>
      <c r="AN2020" s="21"/>
      <c r="AO2020" s="21"/>
      <c r="AP2020" s="21"/>
    </row>
    <row r="2021" spans="2:42" x14ac:dyDescent="0.3">
      <c r="B2021" s="21"/>
      <c r="C2021" s="21"/>
      <c r="D2021" s="21"/>
      <c r="E2021" s="21"/>
      <c r="F2021" s="13"/>
      <c r="H2021" s="21"/>
      <c r="J2021" s="21"/>
      <c r="K2021" s="21"/>
      <c r="L2021" s="21"/>
      <c r="M2021" s="21"/>
      <c r="N2021" s="21"/>
      <c r="O2021" s="21"/>
      <c r="P2021" s="21"/>
      <c r="Q2021" s="21"/>
      <c r="R2021" s="21"/>
      <c r="S2021" s="21"/>
      <c r="T2021" s="21"/>
      <c r="U2021" s="21"/>
      <c r="V2021" s="21"/>
      <c r="W2021" s="21"/>
      <c r="X2021" s="21"/>
      <c r="Y2021" s="21"/>
      <c r="Z2021" s="21"/>
      <c r="AA2021" s="21"/>
      <c r="AB2021" s="21"/>
      <c r="AC2021" s="21"/>
      <c r="AD2021" s="21"/>
      <c r="AE2021" s="21"/>
      <c r="AF2021" s="21"/>
      <c r="AG2021" s="21"/>
      <c r="AH2021" s="21"/>
      <c r="AI2021" s="21"/>
      <c r="AJ2021" s="21"/>
      <c r="AK2021" s="21"/>
      <c r="AL2021" s="21"/>
      <c r="AM2021" s="21"/>
      <c r="AN2021" s="21"/>
      <c r="AO2021" s="21"/>
      <c r="AP2021" s="21"/>
    </row>
    <row r="2022" spans="2:42" x14ac:dyDescent="0.3">
      <c r="B2022" s="21"/>
      <c r="C2022" s="21"/>
      <c r="D2022" s="21"/>
      <c r="E2022" s="21"/>
      <c r="F2022" s="13"/>
      <c r="H2022" s="21"/>
      <c r="J2022" s="21"/>
      <c r="K2022" s="21"/>
      <c r="L2022" s="21"/>
      <c r="M2022" s="21"/>
      <c r="N2022" s="21"/>
      <c r="O2022" s="21"/>
      <c r="P2022" s="21"/>
      <c r="Q2022" s="21"/>
      <c r="R2022" s="21"/>
      <c r="S2022" s="21"/>
      <c r="T2022" s="21"/>
      <c r="U2022" s="21"/>
      <c r="V2022" s="21"/>
      <c r="W2022" s="21"/>
      <c r="X2022" s="21"/>
      <c r="Y2022" s="21"/>
      <c r="Z2022" s="21"/>
      <c r="AA2022" s="21"/>
      <c r="AB2022" s="21"/>
      <c r="AC2022" s="21"/>
      <c r="AD2022" s="21"/>
      <c r="AE2022" s="21"/>
      <c r="AF2022" s="21"/>
      <c r="AG2022" s="21"/>
      <c r="AH2022" s="21"/>
      <c r="AI2022" s="21"/>
      <c r="AJ2022" s="21"/>
      <c r="AK2022" s="21"/>
      <c r="AL2022" s="21"/>
      <c r="AM2022" s="21"/>
      <c r="AN2022" s="21"/>
      <c r="AO2022" s="21"/>
      <c r="AP2022" s="21"/>
    </row>
    <row r="2023" spans="2:42" x14ac:dyDescent="0.3">
      <c r="B2023" s="21"/>
      <c r="C2023" s="21"/>
      <c r="D2023" s="21"/>
      <c r="E2023" s="21"/>
      <c r="F2023" s="13"/>
      <c r="H2023" s="21"/>
      <c r="J2023" s="21"/>
      <c r="K2023" s="21"/>
      <c r="L2023" s="21"/>
      <c r="M2023" s="21"/>
      <c r="N2023" s="21"/>
      <c r="O2023" s="21"/>
      <c r="P2023" s="21"/>
      <c r="Q2023" s="21"/>
      <c r="R2023" s="21"/>
      <c r="S2023" s="21"/>
      <c r="T2023" s="21"/>
      <c r="U2023" s="21"/>
      <c r="V2023" s="21"/>
      <c r="W2023" s="21"/>
      <c r="X2023" s="21"/>
      <c r="Y2023" s="21"/>
      <c r="Z2023" s="21"/>
      <c r="AA2023" s="21"/>
      <c r="AB2023" s="21"/>
      <c r="AC2023" s="21"/>
      <c r="AD2023" s="21"/>
      <c r="AE2023" s="21"/>
      <c r="AF2023" s="21"/>
      <c r="AG2023" s="21"/>
      <c r="AH2023" s="21"/>
      <c r="AI2023" s="21"/>
      <c r="AJ2023" s="21"/>
      <c r="AK2023" s="21"/>
      <c r="AL2023" s="21"/>
      <c r="AM2023" s="21"/>
      <c r="AN2023" s="21"/>
      <c r="AO2023" s="21"/>
      <c r="AP2023" s="21"/>
    </row>
    <row r="2024" spans="2:42" x14ac:dyDescent="0.3">
      <c r="B2024" s="21"/>
      <c r="C2024" s="21"/>
      <c r="D2024" s="21"/>
      <c r="E2024" s="21"/>
      <c r="F2024" s="13"/>
      <c r="H2024" s="21"/>
      <c r="J2024" s="21"/>
      <c r="K2024" s="21"/>
      <c r="L2024" s="21"/>
      <c r="M2024" s="21"/>
      <c r="N2024" s="21"/>
      <c r="O2024" s="21"/>
      <c r="P2024" s="21"/>
      <c r="Q2024" s="21"/>
      <c r="R2024" s="21"/>
      <c r="S2024" s="21"/>
      <c r="T2024" s="21"/>
      <c r="U2024" s="21"/>
      <c r="V2024" s="21"/>
      <c r="W2024" s="21"/>
      <c r="X2024" s="21"/>
      <c r="Y2024" s="21"/>
      <c r="Z2024" s="21"/>
      <c r="AA2024" s="21"/>
      <c r="AB2024" s="21"/>
      <c r="AC2024" s="21"/>
      <c r="AD2024" s="21"/>
      <c r="AE2024" s="21"/>
      <c r="AF2024" s="21"/>
      <c r="AG2024" s="21"/>
      <c r="AH2024" s="21"/>
      <c r="AI2024" s="21"/>
      <c r="AJ2024" s="21"/>
      <c r="AK2024" s="21"/>
      <c r="AL2024" s="21"/>
      <c r="AM2024" s="21"/>
      <c r="AN2024" s="21"/>
      <c r="AO2024" s="21"/>
      <c r="AP2024" s="21"/>
    </row>
    <row r="2025" spans="2:42" x14ac:dyDescent="0.3">
      <c r="B2025" s="21"/>
      <c r="C2025" s="21"/>
      <c r="D2025" s="21"/>
      <c r="E2025" s="21"/>
      <c r="F2025" s="13"/>
      <c r="H2025" s="21"/>
      <c r="J2025" s="21"/>
      <c r="K2025" s="21"/>
      <c r="L2025" s="21"/>
      <c r="M2025" s="21"/>
      <c r="N2025" s="21"/>
      <c r="O2025" s="21"/>
      <c r="P2025" s="21"/>
      <c r="Q2025" s="21"/>
      <c r="R2025" s="21"/>
      <c r="S2025" s="21"/>
      <c r="T2025" s="21"/>
      <c r="U2025" s="21"/>
      <c r="V2025" s="21"/>
      <c r="W2025" s="21"/>
      <c r="X2025" s="21"/>
      <c r="Y2025" s="21"/>
      <c r="Z2025" s="21"/>
      <c r="AA2025" s="21"/>
      <c r="AB2025" s="21"/>
      <c r="AC2025" s="21"/>
      <c r="AD2025" s="21"/>
      <c r="AE2025" s="21"/>
      <c r="AF2025" s="21"/>
      <c r="AG2025" s="21"/>
      <c r="AH2025" s="21"/>
      <c r="AI2025" s="21"/>
      <c r="AJ2025" s="21"/>
      <c r="AK2025" s="21"/>
      <c r="AL2025" s="21"/>
      <c r="AM2025" s="21"/>
      <c r="AN2025" s="21"/>
      <c r="AO2025" s="21"/>
      <c r="AP2025" s="21"/>
    </row>
    <row r="2026" spans="2:42" x14ac:dyDescent="0.3">
      <c r="B2026" s="21"/>
      <c r="C2026" s="21"/>
      <c r="D2026" s="21"/>
      <c r="E2026" s="21"/>
      <c r="F2026" s="13"/>
      <c r="H2026" s="21"/>
      <c r="J2026" s="21"/>
      <c r="K2026" s="21"/>
      <c r="L2026" s="21"/>
      <c r="M2026" s="21"/>
      <c r="N2026" s="21"/>
      <c r="O2026" s="21"/>
      <c r="P2026" s="21"/>
      <c r="Q2026" s="21"/>
      <c r="R2026" s="21"/>
      <c r="S2026" s="21"/>
      <c r="T2026" s="21"/>
      <c r="U2026" s="21"/>
      <c r="V2026" s="21"/>
      <c r="W2026" s="21"/>
      <c r="X2026" s="21"/>
      <c r="Y2026" s="21"/>
      <c r="Z2026" s="21"/>
      <c r="AA2026" s="21"/>
      <c r="AB2026" s="21"/>
      <c r="AC2026" s="21"/>
      <c r="AD2026" s="21"/>
      <c r="AE2026" s="21"/>
      <c r="AF2026" s="21"/>
      <c r="AG2026" s="21"/>
      <c r="AH2026" s="21"/>
      <c r="AI2026" s="21"/>
      <c r="AJ2026" s="21"/>
      <c r="AK2026" s="21"/>
      <c r="AL2026" s="21"/>
      <c r="AM2026" s="21"/>
      <c r="AN2026" s="21"/>
      <c r="AO2026" s="21"/>
      <c r="AP2026" s="21"/>
    </row>
    <row r="2027" spans="2:42" x14ac:dyDescent="0.3">
      <c r="B2027" s="21"/>
      <c r="C2027" s="21"/>
      <c r="D2027" s="21"/>
      <c r="E2027" s="21"/>
      <c r="F2027" s="13"/>
      <c r="H2027" s="21"/>
      <c r="J2027" s="21"/>
      <c r="K2027" s="21"/>
      <c r="L2027" s="21"/>
      <c r="M2027" s="21"/>
      <c r="N2027" s="21"/>
      <c r="O2027" s="21"/>
      <c r="P2027" s="21"/>
      <c r="Q2027" s="21"/>
      <c r="R2027" s="21"/>
      <c r="S2027" s="21"/>
      <c r="T2027" s="21"/>
      <c r="U2027" s="21"/>
      <c r="V2027" s="21"/>
      <c r="W2027" s="21"/>
      <c r="X2027" s="21"/>
      <c r="Y2027" s="21"/>
      <c r="Z2027" s="21"/>
      <c r="AA2027" s="21"/>
      <c r="AB2027" s="21"/>
      <c r="AC2027" s="21"/>
      <c r="AD2027" s="21"/>
      <c r="AE2027" s="21"/>
      <c r="AF2027" s="21"/>
      <c r="AG2027" s="21"/>
      <c r="AH2027" s="21"/>
      <c r="AI2027" s="21"/>
      <c r="AJ2027" s="21"/>
      <c r="AK2027" s="21"/>
      <c r="AL2027" s="21"/>
      <c r="AM2027" s="21"/>
      <c r="AN2027" s="21"/>
      <c r="AO2027" s="21"/>
      <c r="AP2027" s="21"/>
    </row>
    <row r="2028" spans="2:42" x14ac:dyDescent="0.3">
      <c r="B2028" s="21"/>
      <c r="C2028" s="21"/>
      <c r="D2028" s="21"/>
      <c r="E2028" s="21"/>
      <c r="F2028" s="13"/>
      <c r="H2028" s="21"/>
      <c r="J2028" s="21"/>
      <c r="K2028" s="21"/>
      <c r="L2028" s="21"/>
      <c r="M2028" s="21"/>
      <c r="N2028" s="21"/>
      <c r="O2028" s="21"/>
      <c r="P2028" s="21"/>
      <c r="Q2028" s="21"/>
      <c r="R2028" s="21"/>
      <c r="S2028" s="21"/>
      <c r="T2028" s="21"/>
      <c r="U2028" s="21"/>
      <c r="V2028" s="21"/>
      <c r="W2028" s="21"/>
      <c r="X2028" s="21"/>
      <c r="Y2028" s="21"/>
      <c r="Z2028" s="21"/>
      <c r="AA2028" s="21"/>
      <c r="AB2028" s="21"/>
      <c r="AC2028" s="21"/>
      <c r="AD2028" s="21"/>
      <c r="AE2028" s="21"/>
      <c r="AF2028" s="21"/>
      <c r="AG2028" s="21"/>
      <c r="AH2028" s="21"/>
      <c r="AI2028" s="21"/>
      <c r="AJ2028" s="21"/>
      <c r="AK2028" s="21"/>
      <c r="AL2028" s="21"/>
      <c r="AM2028" s="21"/>
      <c r="AN2028" s="21"/>
      <c r="AO2028" s="21"/>
      <c r="AP2028" s="21"/>
    </row>
    <row r="2029" spans="2:42" x14ac:dyDescent="0.3">
      <c r="B2029" s="21"/>
      <c r="C2029" s="21"/>
      <c r="D2029" s="21"/>
      <c r="E2029" s="21"/>
      <c r="F2029" s="13"/>
      <c r="H2029" s="21"/>
      <c r="J2029" s="21"/>
      <c r="K2029" s="21"/>
      <c r="L2029" s="21"/>
      <c r="M2029" s="21"/>
      <c r="N2029" s="21"/>
      <c r="O2029" s="21"/>
      <c r="P2029" s="21"/>
      <c r="Q2029" s="21"/>
      <c r="R2029" s="21"/>
      <c r="S2029" s="21"/>
      <c r="T2029" s="21"/>
      <c r="U2029" s="21"/>
      <c r="V2029" s="21"/>
      <c r="W2029" s="21"/>
      <c r="X2029" s="21"/>
      <c r="Y2029" s="21"/>
      <c r="Z2029" s="21"/>
      <c r="AA2029" s="21"/>
      <c r="AB2029" s="21"/>
      <c r="AC2029" s="21"/>
      <c r="AD2029" s="21"/>
      <c r="AE2029" s="21"/>
      <c r="AF2029" s="21"/>
      <c r="AG2029" s="21"/>
      <c r="AH2029" s="21"/>
      <c r="AI2029" s="21"/>
      <c r="AJ2029" s="21"/>
      <c r="AK2029" s="21"/>
      <c r="AL2029" s="21"/>
      <c r="AM2029" s="21"/>
      <c r="AN2029" s="21"/>
      <c r="AO2029" s="21"/>
      <c r="AP2029" s="21"/>
    </row>
    <row r="2030" spans="2:42" x14ac:dyDescent="0.3">
      <c r="B2030" s="21"/>
      <c r="C2030" s="21"/>
      <c r="D2030" s="21"/>
      <c r="E2030" s="21"/>
      <c r="F2030" s="13"/>
      <c r="H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1"/>
      <c r="T2030" s="21"/>
      <c r="U2030" s="21"/>
      <c r="V2030" s="21"/>
      <c r="W2030" s="21"/>
      <c r="X2030" s="21"/>
      <c r="Y2030" s="21"/>
      <c r="Z2030" s="21"/>
      <c r="AA2030" s="21"/>
      <c r="AB2030" s="21"/>
      <c r="AC2030" s="21"/>
      <c r="AD2030" s="21"/>
      <c r="AE2030" s="21"/>
      <c r="AF2030" s="21"/>
      <c r="AG2030" s="21"/>
      <c r="AH2030" s="21"/>
      <c r="AI2030" s="21"/>
      <c r="AJ2030" s="21"/>
      <c r="AK2030" s="21"/>
      <c r="AL2030" s="21"/>
      <c r="AM2030" s="21"/>
      <c r="AN2030" s="21"/>
      <c r="AO2030" s="21"/>
      <c r="AP2030" s="21"/>
    </row>
    <row r="2031" spans="2:42" x14ac:dyDescent="0.3">
      <c r="B2031" s="21"/>
      <c r="C2031" s="21"/>
      <c r="D2031" s="21"/>
      <c r="E2031" s="21"/>
      <c r="F2031" s="13"/>
      <c r="H2031" s="21"/>
      <c r="J2031" s="21"/>
      <c r="K2031" s="21"/>
      <c r="L2031" s="21"/>
      <c r="M2031" s="21"/>
      <c r="N2031" s="21"/>
      <c r="O2031" s="21"/>
      <c r="P2031" s="21"/>
      <c r="Q2031" s="21"/>
      <c r="R2031" s="21"/>
      <c r="S2031" s="21"/>
      <c r="T2031" s="21"/>
      <c r="U2031" s="21"/>
      <c r="V2031" s="21"/>
      <c r="W2031" s="21"/>
      <c r="X2031" s="21"/>
      <c r="Y2031" s="21"/>
      <c r="Z2031" s="21"/>
      <c r="AA2031" s="21"/>
      <c r="AB2031" s="21"/>
      <c r="AC2031" s="21"/>
      <c r="AD2031" s="21"/>
      <c r="AE2031" s="21"/>
      <c r="AF2031" s="21"/>
      <c r="AG2031" s="21"/>
      <c r="AH2031" s="21"/>
      <c r="AI2031" s="21"/>
      <c r="AJ2031" s="21"/>
      <c r="AK2031" s="21"/>
      <c r="AL2031" s="21"/>
      <c r="AM2031" s="21"/>
      <c r="AN2031" s="21"/>
      <c r="AO2031" s="21"/>
      <c r="AP2031" s="21"/>
    </row>
    <row r="2032" spans="2:42" x14ac:dyDescent="0.3">
      <c r="B2032" s="21"/>
      <c r="C2032" s="21"/>
      <c r="D2032" s="21"/>
      <c r="E2032" s="21"/>
      <c r="F2032" s="13"/>
      <c r="H2032" s="21"/>
      <c r="J2032" s="21"/>
      <c r="K2032" s="21"/>
      <c r="L2032" s="21"/>
      <c r="M2032" s="21"/>
      <c r="N2032" s="21"/>
      <c r="O2032" s="21"/>
      <c r="P2032" s="21"/>
      <c r="Q2032" s="21"/>
      <c r="R2032" s="21"/>
      <c r="S2032" s="21"/>
      <c r="T2032" s="21"/>
      <c r="U2032" s="21"/>
      <c r="V2032" s="21"/>
      <c r="W2032" s="21"/>
      <c r="X2032" s="21"/>
      <c r="Y2032" s="21"/>
      <c r="Z2032" s="21"/>
      <c r="AA2032" s="21"/>
      <c r="AB2032" s="21"/>
      <c r="AC2032" s="21"/>
      <c r="AD2032" s="21"/>
      <c r="AE2032" s="21"/>
      <c r="AF2032" s="21"/>
      <c r="AG2032" s="21"/>
      <c r="AH2032" s="21"/>
      <c r="AI2032" s="21"/>
      <c r="AJ2032" s="21"/>
      <c r="AK2032" s="21"/>
      <c r="AL2032" s="21"/>
      <c r="AM2032" s="21"/>
      <c r="AN2032" s="21"/>
      <c r="AO2032" s="21"/>
      <c r="AP2032" s="21"/>
    </row>
    <row r="2033" spans="2:42" x14ac:dyDescent="0.3">
      <c r="B2033" s="21"/>
      <c r="C2033" s="21"/>
      <c r="D2033" s="21"/>
      <c r="E2033" s="21"/>
      <c r="F2033" s="13"/>
      <c r="H2033" s="21"/>
      <c r="J2033" s="21"/>
      <c r="K2033" s="21"/>
      <c r="L2033" s="21"/>
      <c r="M2033" s="21"/>
      <c r="N2033" s="21"/>
      <c r="O2033" s="21"/>
      <c r="P2033" s="21"/>
      <c r="Q2033" s="21"/>
      <c r="R2033" s="21"/>
      <c r="S2033" s="21"/>
      <c r="T2033" s="21"/>
      <c r="U2033" s="21"/>
      <c r="V2033" s="21"/>
      <c r="W2033" s="21"/>
      <c r="X2033" s="21"/>
      <c r="Y2033" s="21"/>
      <c r="Z2033" s="21"/>
      <c r="AA2033" s="21"/>
      <c r="AB2033" s="21"/>
      <c r="AC2033" s="21"/>
      <c r="AD2033" s="21"/>
      <c r="AE2033" s="21"/>
      <c r="AF2033" s="21"/>
      <c r="AG2033" s="21"/>
      <c r="AH2033" s="21"/>
      <c r="AI2033" s="21"/>
      <c r="AJ2033" s="21"/>
      <c r="AK2033" s="21"/>
      <c r="AL2033" s="21"/>
      <c r="AM2033" s="21"/>
      <c r="AN2033" s="21"/>
      <c r="AO2033" s="21"/>
      <c r="AP2033" s="21"/>
    </row>
    <row r="2034" spans="2:42" x14ac:dyDescent="0.3">
      <c r="B2034" s="21"/>
      <c r="C2034" s="21"/>
      <c r="D2034" s="21"/>
      <c r="E2034" s="21"/>
      <c r="F2034" s="13"/>
      <c r="H2034" s="21"/>
      <c r="J2034" s="21"/>
      <c r="K2034" s="21"/>
      <c r="L2034" s="21"/>
      <c r="M2034" s="21"/>
      <c r="N2034" s="21"/>
      <c r="O2034" s="21"/>
      <c r="P2034" s="21"/>
      <c r="Q2034" s="21"/>
      <c r="R2034" s="21"/>
      <c r="S2034" s="21"/>
      <c r="T2034" s="21"/>
      <c r="U2034" s="21"/>
      <c r="V2034" s="21"/>
      <c r="W2034" s="21"/>
      <c r="X2034" s="21"/>
      <c r="Y2034" s="21"/>
      <c r="Z2034" s="21"/>
      <c r="AA2034" s="21"/>
      <c r="AB2034" s="21"/>
      <c r="AC2034" s="21"/>
      <c r="AD2034" s="21"/>
      <c r="AE2034" s="21"/>
      <c r="AF2034" s="21"/>
      <c r="AG2034" s="21"/>
      <c r="AH2034" s="21"/>
      <c r="AI2034" s="21"/>
      <c r="AJ2034" s="21"/>
      <c r="AK2034" s="21"/>
      <c r="AL2034" s="21"/>
      <c r="AM2034" s="21"/>
      <c r="AN2034" s="21"/>
      <c r="AO2034" s="21"/>
      <c r="AP2034" s="21"/>
    </row>
    <row r="2035" spans="2:42" x14ac:dyDescent="0.3">
      <c r="B2035" s="21"/>
      <c r="C2035" s="21"/>
      <c r="D2035" s="21"/>
      <c r="E2035" s="21"/>
      <c r="F2035" s="13"/>
      <c r="H2035" s="21"/>
      <c r="J2035" s="21"/>
      <c r="K2035" s="21"/>
      <c r="L2035" s="21"/>
      <c r="M2035" s="21"/>
      <c r="N2035" s="21"/>
      <c r="O2035" s="21"/>
      <c r="P2035" s="21"/>
      <c r="Q2035" s="21"/>
      <c r="R2035" s="21"/>
      <c r="S2035" s="21"/>
      <c r="T2035" s="21"/>
      <c r="U2035" s="21"/>
      <c r="V2035" s="21"/>
      <c r="W2035" s="21"/>
      <c r="X2035" s="21"/>
      <c r="Y2035" s="21"/>
      <c r="Z2035" s="21"/>
      <c r="AA2035" s="21"/>
      <c r="AB2035" s="21"/>
      <c r="AC2035" s="21"/>
      <c r="AD2035" s="21"/>
      <c r="AE2035" s="21"/>
      <c r="AF2035" s="21"/>
      <c r="AG2035" s="21"/>
      <c r="AH2035" s="21"/>
      <c r="AI2035" s="21"/>
      <c r="AJ2035" s="21"/>
      <c r="AK2035" s="21"/>
      <c r="AL2035" s="21"/>
      <c r="AM2035" s="21"/>
      <c r="AN2035" s="21"/>
      <c r="AO2035" s="21"/>
      <c r="AP2035" s="21"/>
    </row>
    <row r="2036" spans="2:42" x14ac:dyDescent="0.3">
      <c r="B2036" s="21"/>
      <c r="C2036" s="21"/>
      <c r="D2036" s="21"/>
      <c r="E2036" s="21"/>
      <c r="F2036" s="13"/>
      <c r="H2036" s="21"/>
      <c r="J2036" s="21"/>
      <c r="K2036" s="21"/>
      <c r="L2036" s="21"/>
      <c r="M2036" s="21"/>
      <c r="N2036" s="21"/>
      <c r="O2036" s="21"/>
      <c r="P2036" s="21"/>
      <c r="Q2036" s="21"/>
      <c r="R2036" s="21"/>
      <c r="S2036" s="21"/>
      <c r="T2036" s="21"/>
      <c r="U2036" s="21"/>
      <c r="V2036" s="21"/>
      <c r="W2036" s="21"/>
      <c r="X2036" s="21"/>
      <c r="Y2036" s="21"/>
      <c r="Z2036" s="21"/>
      <c r="AA2036" s="21"/>
      <c r="AB2036" s="21"/>
      <c r="AC2036" s="21"/>
      <c r="AD2036" s="21"/>
      <c r="AE2036" s="21"/>
      <c r="AF2036" s="21"/>
      <c r="AG2036" s="21"/>
      <c r="AH2036" s="21"/>
      <c r="AI2036" s="21"/>
      <c r="AJ2036" s="21"/>
      <c r="AK2036" s="21"/>
      <c r="AL2036" s="21"/>
      <c r="AM2036" s="21"/>
      <c r="AN2036" s="21"/>
      <c r="AO2036" s="21"/>
      <c r="AP2036" s="21"/>
    </row>
    <row r="2037" spans="2:42" x14ac:dyDescent="0.3">
      <c r="B2037" s="21"/>
      <c r="C2037" s="21"/>
      <c r="D2037" s="21"/>
      <c r="E2037" s="21"/>
      <c r="F2037" s="13"/>
      <c r="H2037" s="21"/>
      <c r="J2037" s="21"/>
      <c r="K2037" s="21"/>
      <c r="L2037" s="21"/>
      <c r="M2037" s="21"/>
      <c r="N2037" s="21"/>
      <c r="O2037" s="21"/>
      <c r="P2037" s="21"/>
      <c r="Q2037" s="21"/>
      <c r="R2037" s="21"/>
      <c r="S2037" s="21"/>
      <c r="T2037" s="21"/>
      <c r="U2037" s="21"/>
      <c r="V2037" s="21"/>
      <c r="W2037" s="21"/>
      <c r="X2037" s="21"/>
      <c r="Y2037" s="21"/>
      <c r="Z2037" s="21"/>
      <c r="AA2037" s="21"/>
      <c r="AB2037" s="21"/>
      <c r="AC2037" s="21"/>
      <c r="AD2037" s="21"/>
      <c r="AE2037" s="21"/>
      <c r="AF2037" s="21"/>
      <c r="AG2037" s="21"/>
      <c r="AH2037" s="21"/>
      <c r="AI2037" s="21"/>
      <c r="AJ2037" s="21"/>
      <c r="AK2037" s="21"/>
      <c r="AL2037" s="21"/>
      <c r="AM2037" s="21"/>
      <c r="AN2037" s="21"/>
      <c r="AO2037" s="21"/>
      <c r="AP2037" s="21"/>
    </row>
    <row r="2038" spans="2:42" x14ac:dyDescent="0.3">
      <c r="B2038" s="21"/>
      <c r="C2038" s="21"/>
      <c r="D2038" s="21"/>
      <c r="E2038" s="21"/>
      <c r="F2038" s="13"/>
      <c r="H2038" s="21"/>
      <c r="J2038" s="21"/>
      <c r="K2038" s="21"/>
      <c r="L2038" s="21"/>
      <c r="M2038" s="21"/>
      <c r="N2038" s="21"/>
      <c r="O2038" s="21"/>
      <c r="P2038" s="21"/>
      <c r="Q2038" s="21"/>
      <c r="R2038" s="21"/>
      <c r="S2038" s="21"/>
      <c r="T2038" s="21"/>
      <c r="U2038" s="21"/>
      <c r="V2038" s="21"/>
      <c r="W2038" s="21"/>
      <c r="X2038" s="21"/>
      <c r="Y2038" s="21"/>
      <c r="Z2038" s="21"/>
      <c r="AA2038" s="21"/>
      <c r="AB2038" s="21"/>
      <c r="AC2038" s="21"/>
      <c r="AD2038" s="21"/>
      <c r="AE2038" s="21"/>
      <c r="AF2038" s="21"/>
      <c r="AG2038" s="21"/>
      <c r="AH2038" s="21"/>
      <c r="AI2038" s="21"/>
      <c r="AJ2038" s="21"/>
      <c r="AK2038" s="21"/>
      <c r="AL2038" s="21"/>
      <c r="AM2038" s="21"/>
      <c r="AN2038" s="21"/>
      <c r="AO2038" s="21"/>
      <c r="AP2038" s="21"/>
    </row>
    <row r="2039" spans="2:42" x14ac:dyDescent="0.3">
      <c r="B2039" s="21"/>
      <c r="C2039" s="21"/>
      <c r="D2039" s="21"/>
      <c r="E2039" s="21"/>
      <c r="F2039" s="13"/>
      <c r="H2039" s="21"/>
      <c r="J2039" s="21"/>
      <c r="K2039" s="21"/>
      <c r="L2039" s="21"/>
      <c r="M2039" s="21"/>
      <c r="N2039" s="21"/>
      <c r="O2039" s="21"/>
      <c r="P2039" s="21"/>
      <c r="Q2039" s="21"/>
      <c r="R2039" s="21"/>
      <c r="S2039" s="21"/>
      <c r="T2039" s="21"/>
      <c r="U2039" s="21"/>
      <c r="V2039" s="21"/>
      <c r="W2039" s="21"/>
      <c r="X2039" s="21"/>
      <c r="Y2039" s="21"/>
      <c r="Z2039" s="21"/>
      <c r="AA2039" s="21"/>
      <c r="AB2039" s="21"/>
      <c r="AC2039" s="21"/>
      <c r="AD2039" s="21"/>
      <c r="AE2039" s="21"/>
      <c r="AF2039" s="21"/>
      <c r="AG2039" s="21"/>
      <c r="AH2039" s="21"/>
      <c r="AI2039" s="21"/>
      <c r="AJ2039" s="21"/>
      <c r="AK2039" s="21"/>
      <c r="AL2039" s="21"/>
      <c r="AM2039" s="21"/>
      <c r="AN2039" s="21"/>
      <c r="AO2039" s="21"/>
      <c r="AP2039" s="21"/>
    </row>
    <row r="2040" spans="2:42" x14ac:dyDescent="0.3">
      <c r="B2040" s="21"/>
      <c r="C2040" s="21"/>
      <c r="D2040" s="21"/>
      <c r="E2040" s="21"/>
      <c r="F2040" s="13"/>
      <c r="H2040" s="21"/>
      <c r="J2040" s="21"/>
      <c r="K2040" s="21"/>
      <c r="L2040" s="21"/>
      <c r="M2040" s="21"/>
      <c r="N2040" s="21"/>
      <c r="O2040" s="21"/>
      <c r="P2040" s="21"/>
      <c r="Q2040" s="21"/>
      <c r="R2040" s="21"/>
      <c r="S2040" s="21"/>
      <c r="T2040" s="21"/>
      <c r="U2040" s="21"/>
      <c r="V2040" s="21"/>
      <c r="W2040" s="21"/>
      <c r="X2040" s="21"/>
      <c r="Y2040" s="21"/>
      <c r="Z2040" s="21"/>
      <c r="AA2040" s="21"/>
      <c r="AB2040" s="21"/>
      <c r="AC2040" s="21"/>
      <c r="AD2040" s="21"/>
      <c r="AE2040" s="21"/>
      <c r="AF2040" s="21"/>
      <c r="AG2040" s="21"/>
      <c r="AH2040" s="21"/>
      <c r="AI2040" s="21"/>
      <c r="AJ2040" s="21"/>
      <c r="AK2040" s="21"/>
      <c r="AL2040" s="21"/>
      <c r="AM2040" s="21"/>
      <c r="AN2040" s="21"/>
      <c r="AO2040" s="21"/>
      <c r="AP2040" s="21"/>
    </row>
    <row r="2041" spans="2:42" x14ac:dyDescent="0.3">
      <c r="B2041" s="21"/>
      <c r="C2041" s="21"/>
      <c r="D2041" s="21"/>
      <c r="E2041" s="21"/>
      <c r="F2041" s="13"/>
      <c r="H2041" s="21"/>
      <c r="J2041" s="21"/>
      <c r="K2041" s="21"/>
      <c r="L2041" s="21"/>
      <c r="M2041" s="21"/>
      <c r="N2041" s="21"/>
      <c r="O2041" s="21"/>
      <c r="P2041" s="21"/>
      <c r="Q2041" s="21"/>
      <c r="R2041" s="21"/>
      <c r="S2041" s="21"/>
      <c r="T2041" s="21"/>
      <c r="U2041" s="21"/>
      <c r="V2041" s="21"/>
      <c r="W2041" s="21"/>
      <c r="X2041" s="21"/>
      <c r="Y2041" s="21"/>
      <c r="Z2041" s="21"/>
      <c r="AA2041" s="21"/>
      <c r="AB2041" s="21"/>
      <c r="AC2041" s="21"/>
      <c r="AD2041" s="21"/>
      <c r="AE2041" s="21"/>
      <c r="AF2041" s="21"/>
      <c r="AG2041" s="21"/>
      <c r="AH2041" s="21"/>
      <c r="AI2041" s="21"/>
      <c r="AJ2041" s="21"/>
      <c r="AK2041" s="21"/>
      <c r="AL2041" s="21"/>
      <c r="AM2041" s="21"/>
      <c r="AN2041" s="21"/>
      <c r="AO2041" s="21"/>
      <c r="AP2041" s="21"/>
    </row>
    <row r="2042" spans="2:42" x14ac:dyDescent="0.3">
      <c r="B2042" s="21"/>
      <c r="C2042" s="21"/>
      <c r="D2042" s="21"/>
      <c r="E2042" s="21"/>
      <c r="F2042" s="13"/>
      <c r="H2042" s="21"/>
      <c r="J2042" s="21"/>
      <c r="K2042" s="21"/>
      <c r="L2042" s="21"/>
      <c r="M2042" s="21"/>
      <c r="N2042" s="21"/>
      <c r="O2042" s="21"/>
      <c r="P2042" s="21"/>
      <c r="Q2042" s="21"/>
      <c r="R2042" s="21"/>
      <c r="S2042" s="21"/>
      <c r="T2042" s="21"/>
      <c r="U2042" s="21"/>
      <c r="V2042" s="21"/>
      <c r="W2042" s="21"/>
      <c r="X2042" s="21"/>
      <c r="Y2042" s="21"/>
      <c r="Z2042" s="21"/>
      <c r="AA2042" s="21"/>
      <c r="AB2042" s="21"/>
      <c r="AC2042" s="21"/>
      <c r="AD2042" s="21"/>
      <c r="AE2042" s="21"/>
      <c r="AF2042" s="21"/>
      <c r="AG2042" s="21"/>
      <c r="AH2042" s="21"/>
      <c r="AI2042" s="21"/>
      <c r="AJ2042" s="21"/>
      <c r="AK2042" s="21"/>
      <c r="AL2042" s="21"/>
      <c r="AM2042" s="21"/>
      <c r="AN2042" s="21"/>
      <c r="AO2042" s="21"/>
      <c r="AP2042" s="21"/>
    </row>
    <row r="2043" spans="2:42" x14ac:dyDescent="0.3">
      <c r="B2043" s="21"/>
      <c r="C2043" s="21"/>
      <c r="D2043" s="21"/>
      <c r="E2043" s="21"/>
      <c r="F2043" s="13"/>
      <c r="H2043" s="21"/>
      <c r="J2043" s="21"/>
      <c r="K2043" s="21"/>
      <c r="L2043" s="21"/>
      <c r="M2043" s="21"/>
      <c r="N2043" s="21"/>
      <c r="O2043" s="21"/>
      <c r="P2043" s="21"/>
      <c r="Q2043" s="21"/>
      <c r="R2043" s="21"/>
      <c r="S2043" s="21"/>
      <c r="T2043" s="21"/>
      <c r="U2043" s="21"/>
      <c r="V2043" s="21"/>
      <c r="W2043" s="21"/>
      <c r="X2043" s="21"/>
      <c r="Y2043" s="21"/>
      <c r="Z2043" s="21"/>
      <c r="AA2043" s="21"/>
      <c r="AB2043" s="21"/>
      <c r="AC2043" s="21"/>
      <c r="AD2043" s="21"/>
      <c r="AE2043" s="21"/>
      <c r="AF2043" s="21"/>
      <c r="AG2043" s="21"/>
      <c r="AH2043" s="21"/>
      <c r="AI2043" s="21"/>
      <c r="AJ2043" s="21"/>
      <c r="AK2043" s="21"/>
      <c r="AL2043" s="21"/>
      <c r="AM2043" s="21"/>
      <c r="AN2043" s="21"/>
      <c r="AO2043" s="21"/>
      <c r="AP2043" s="21"/>
    </row>
    <row r="2044" spans="2:42" x14ac:dyDescent="0.3">
      <c r="B2044" s="21"/>
      <c r="C2044" s="21"/>
      <c r="D2044" s="21"/>
      <c r="E2044" s="21"/>
      <c r="F2044" s="13"/>
      <c r="H2044" s="21"/>
      <c r="J2044" s="21"/>
      <c r="K2044" s="21"/>
      <c r="L2044" s="21"/>
      <c r="M2044" s="21"/>
      <c r="N2044" s="21"/>
      <c r="O2044" s="21"/>
      <c r="P2044" s="21"/>
      <c r="Q2044" s="21"/>
      <c r="R2044" s="21"/>
      <c r="S2044" s="21"/>
      <c r="T2044" s="21"/>
      <c r="U2044" s="21"/>
      <c r="V2044" s="21"/>
      <c r="W2044" s="21"/>
      <c r="X2044" s="21"/>
      <c r="Y2044" s="21"/>
      <c r="Z2044" s="21"/>
      <c r="AA2044" s="21"/>
      <c r="AB2044" s="21"/>
      <c r="AC2044" s="21"/>
      <c r="AD2044" s="21"/>
      <c r="AE2044" s="21"/>
      <c r="AF2044" s="21"/>
      <c r="AG2044" s="21"/>
      <c r="AH2044" s="21"/>
      <c r="AI2044" s="21"/>
      <c r="AJ2044" s="21"/>
      <c r="AK2044" s="21"/>
      <c r="AL2044" s="21"/>
      <c r="AM2044" s="21"/>
      <c r="AN2044" s="21"/>
      <c r="AO2044" s="21"/>
      <c r="AP2044" s="21"/>
    </row>
    <row r="2045" spans="2:42" x14ac:dyDescent="0.3">
      <c r="B2045" s="21"/>
      <c r="C2045" s="21"/>
      <c r="D2045" s="21"/>
      <c r="E2045" s="21"/>
      <c r="F2045" s="13"/>
      <c r="H2045" s="21"/>
      <c r="J2045" s="21"/>
      <c r="K2045" s="21"/>
      <c r="L2045" s="21"/>
      <c r="M2045" s="21"/>
      <c r="N2045" s="21"/>
      <c r="O2045" s="21"/>
      <c r="P2045" s="21"/>
      <c r="Q2045" s="21"/>
      <c r="R2045" s="21"/>
      <c r="S2045" s="21"/>
      <c r="T2045" s="21"/>
      <c r="U2045" s="21"/>
      <c r="V2045" s="21"/>
      <c r="W2045" s="21"/>
      <c r="X2045" s="21"/>
      <c r="Y2045" s="21"/>
      <c r="Z2045" s="21"/>
      <c r="AA2045" s="21"/>
      <c r="AB2045" s="21"/>
      <c r="AC2045" s="21"/>
      <c r="AD2045" s="21"/>
      <c r="AE2045" s="21"/>
      <c r="AF2045" s="21"/>
      <c r="AG2045" s="21"/>
      <c r="AH2045" s="21"/>
      <c r="AI2045" s="21"/>
      <c r="AJ2045" s="21"/>
      <c r="AK2045" s="21"/>
      <c r="AL2045" s="21"/>
      <c r="AM2045" s="21"/>
      <c r="AN2045" s="21"/>
      <c r="AO2045" s="21"/>
      <c r="AP2045" s="21"/>
    </row>
    <row r="2046" spans="2:42" x14ac:dyDescent="0.3">
      <c r="B2046" s="21"/>
      <c r="C2046" s="21"/>
      <c r="D2046" s="21"/>
      <c r="E2046" s="21"/>
      <c r="F2046" s="13"/>
      <c r="H2046" s="21"/>
      <c r="J2046" s="21"/>
      <c r="K2046" s="21"/>
      <c r="L2046" s="21"/>
      <c r="M2046" s="21"/>
      <c r="N2046" s="21"/>
      <c r="O2046" s="21"/>
      <c r="P2046" s="21"/>
      <c r="Q2046" s="21"/>
      <c r="R2046" s="21"/>
      <c r="S2046" s="21"/>
      <c r="T2046" s="21"/>
      <c r="U2046" s="21"/>
      <c r="V2046" s="21"/>
      <c r="W2046" s="21"/>
      <c r="X2046" s="21"/>
      <c r="Y2046" s="21"/>
      <c r="Z2046" s="21"/>
      <c r="AA2046" s="21"/>
      <c r="AB2046" s="21"/>
      <c r="AC2046" s="21"/>
      <c r="AD2046" s="21"/>
      <c r="AE2046" s="21"/>
      <c r="AF2046" s="21"/>
      <c r="AG2046" s="21"/>
      <c r="AH2046" s="21"/>
      <c r="AI2046" s="21"/>
      <c r="AJ2046" s="21"/>
      <c r="AK2046" s="21"/>
      <c r="AL2046" s="21"/>
      <c r="AM2046" s="21"/>
      <c r="AN2046" s="21"/>
      <c r="AO2046" s="21"/>
      <c r="AP2046" s="21"/>
    </row>
    <row r="2047" spans="2:42" x14ac:dyDescent="0.3">
      <c r="B2047" s="21"/>
      <c r="C2047" s="21"/>
      <c r="D2047" s="21"/>
      <c r="E2047" s="21"/>
      <c r="F2047" s="13"/>
      <c r="H2047" s="21"/>
      <c r="J2047" s="21"/>
      <c r="K2047" s="21"/>
      <c r="L2047" s="21"/>
      <c r="M2047" s="21"/>
      <c r="N2047" s="21"/>
      <c r="O2047" s="21"/>
      <c r="P2047" s="21"/>
      <c r="Q2047" s="21"/>
      <c r="R2047" s="21"/>
      <c r="S2047" s="21"/>
      <c r="T2047" s="21"/>
      <c r="U2047" s="21"/>
      <c r="V2047" s="21"/>
      <c r="W2047" s="21"/>
      <c r="X2047" s="21"/>
      <c r="Y2047" s="21"/>
      <c r="Z2047" s="21"/>
      <c r="AA2047" s="21"/>
      <c r="AB2047" s="21"/>
      <c r="AC2047" s="21"/>
      <c r="AD2047" s="21"/>
      <c r="AE2047" s="21"/>
      <c r="AF2047" s="21"/>
      <c r="AG2047" s="21"/>
      <c r="AH2047" s="21"/>
      <c r="AI2047" s="21"/>
      <c r="AJ2047" s="21"/>
      <c r="AK2047" s="21"/>
      <c r="AL2047" s="21"/>
      <c r="AM2047" s="21"/>
      <c r="AN2047" s="21"/>
      <c r="AO2047" s="21"/>
      <c r="AP2047" s="21"/>
    </row>
    <row r="2048" spans="2:42" x14ac:dyDescent="0.3">
      <c r="B2048" s="21"/>
      <c r="C2048" s="21"/>
      <c r="D2048" s="21"/>
      <c r="E2048" s="21"/>
      <c r="F2048" s="13"/>
      <c r="H2048" s="21"/>
      <c r="J2048" s="21"/>
      <c r="K2048" s="21"/>
      <c r="L2048" s="21"/>
      <c r="M2048" s="21"/>
      <c r="N2048" s="21"/>
      <c r="O2048" s="21"/>
      <c r="P2048" s="21"/>
      <c r="Q2048" s="21"/>
      <c r="R2048" s="21"/>
      <c r="S2048" s="21"/>
      <c r="T2048" s="21"/>
      <c r="U2048" s="21"/>
      <c r="V2048" s="21"/>
      <c r="W2048" s="21"/>
      <c r="X2048" s="21"/>
      <c r="Y2048" s="21"/>
      <c r="Z2048" s="21"/>
      <c r="AA2048" s="21"/>
      <c r="AB2048" s="21"/>
      <c r="AC2048" s="21"/>
      <c r="AD2048" s="21"/>
      <c r="AE2048" s="21"/>
      <c r="AF2048" s="21"/>
      <c r="AG2048" s="21"/>
      <c r="AH2048" s="21"/>
      <c r="AI2048" s="21"/>
      <c r="AJ2048" s="21"/>
      <c r="AK2048" s="21"/>
      <c r="AL2048" s="21"/>
      <c r="AM2048" s="21"/>
      <c r="AN2048" s="21"/>
      <c r="AO2048" s="21"/>
      <c r="AP2048" s="21"/>
    </row>
    <row r="2049" spans="2:42" x14ac:dyDescent="0.3">
      <c r="B2049" s="21"/>
      <c r="C2049" s="21"/>
      <c r="D2049" s="21"/>
      <c r="E2049" s="21"/>
      <c r="F2049" s="13"/>
      <c r="H2049" s="21"/>
      <c r="J2049" s="21"/>
      <c r="K2049" s="21"/>
      <c r="L2049" s="21"/>
      <c r="M2049" s="21"/>
      <c r="N2049" s="21"/>
      <c r="O2049" s="21"/>
      <c r="P2049" s="21"/>
      <c r="Q2049" s="21"/>
      <c r="R2049" s="21"/>
      <c r="S2049" s="21"/>
      <c r="T2049" s="21"/>
      <c r="U2049" s="21"/>
      <c r="V2049" s="21"/>
      <c r="W2049" s="21"/>
      <c r="X2049" s="21"/>
      <c r="Y2049" s="21"/>
      <c r="Z2049" s="21"/>
      <c r="AA2049" s="21"/>
      <c r="AB2049" s="21"/>
      <c r="AC2049" s="21"/>
      <c r="AD2049" s="21"/>
      <c r="AE2049" s="21"/>
      <c r="AF2049" s="21"/>
      <c r="AG2049" s="21"/>
      <c r="AH2049" s="21"/>
      <c r="AI2049" s="21"/>
      <c r="AJ2049" s="21"/>
      <c r="AK2049" s="21"/>
      <c r="AL2049" s="21"/>
      <c r="AM2049" s="21"/>
      <c r="AN2049" s="21"/>
      <c r="AO2049" s="21"/>
      <c r="AP2049" s="21"/>
    </row>
    <row r="2050" spans="2:42" x14ac:dyDescent="0.3">
      <c r="B2050" s="21"/>
      <c r="C2050" s="21"/>
      <c r="D2050" s="21"/>
      <c r="E2050" s="21"/>
      <c r="F2050" s="13"/>
      <c r="H2050" s="21"/>
      <c r="J2050" s="21"/>
      <c r="K2050" s="21"/>
      <c r="L2050" s="21"/>
      <c r="M2050" s="21"/>
      <c r="N2050" s="21"/>
      <c r="O2050" s="21"/>
      <c r="P2050" s="21"/>
      <c r="Q2050" s="21"/>
      <c r="R2050" s="21"/>
      <c r="S2050" s="21"/>
      <c r="T2050" s="21"/>
      <c r="U2050" s="21"/>
      <c r="V2050" s="21"/>
      <c r="W2050" s="21"/>
      <c r="X2050" s="21"/>
      <c r="Y2050" s="21"/>
      <c r="Z2050" s="21"/>
      <c r="AA2050" s="21"/>
      <c r="AB2050" s="21"/>
      <c r="AC2050" s="21"/>
      <c r="AD2050" s="21"/>
      <c r="AE2050" s="21"/>
      <c r="AF2050" s="21"/>
      <c r="AG2050" s="21"/>
      <c r="AH2050" s="21"/>
      <c r="AI2050" s="21"/>
      <c r="AJ2050" s="21"/>
      <c r="AK2050" s="21"/>
      <c r="AL2050" s="21"/>
      <c r="AM2050" s="21"/>
      <c r="AN2050" s="21"/>
      <c r="AO2050" s="21"/>
      <c r="AP2050" s="21"/>
    </row>
    <row r="2051" spans="2:42" x14ac:dyDescent="0.3">
      <c r="B2051" s="21"/>
      <c r="C2051" s="21"/>
      <c r="D2051" s="21"/>
      <c r="E2051" s="21"/>
      <c r="F2051" s="13"/>
      <c r="H2051" s="21"/>
      <c r="J2051" s="21"/>
      <c r="K2051" s="21"/>
      <c r="L2051" s="21"/>
      <c r="M2051" s="21"/>
      <c r="N2051" s="21"/>
      <c r="O2051" s="21"/>
      <c r="P2051" s="21"/>
      <c r="Q2051" s="21"/>
      <c r="R2051" s="21"/>
      <c r="S2051" s="21"/>
      <c r="T2051" s="21"/>
      <c r="U2051" s="21"/>
      <c r="V2051" s="21"/>
      <c r="W2051" s="21"/>
      <c r="X2051" s="21"/>
      <c r="Y2051" s="21"/>
      <c r="Z2051" s="21"/>
      <c r="AA2051" s="21"/>
      <c r="AB2051" s="21"/>
      <c r="AC2051" s="21"/>
      <c r="AD2051" s="21"/>
      <c r="AE2051" s="21"/>
      <c r="AF2051" s="21"/>
      <c r="AG2051" s="21"/>
      <c r="AH2051" s="21"/>
      <c r="AI2051" s="21"/>
      <c r="AJ2051" s="21"/>
      <c r="AK2051" s="21"/>
      <c r="AL2051" s="21"/>
      <c r="AM2051" s="21"/>
      <c r="AN2051" s="21"/>
      <c r="AO2051" s="21"/>
      <c r="AP2051" s="21"/>
    </row>
    <row r="2052" spans="2:42" x14ac:dyDescent="0.3">
      <c r="B2052" s="21"/>
      <c r="C2052" s="21"/>
      <c r="D2052" s="21"/>
      <c r="E2052" s="21"/>
      <c r="F2052" s="13"/>
      <c r="H2052" s="21"/>
      <c r="J2052" s="21"/>
      <c r="K2052" s="21"/>
      <c r="L2052" s="21"/>
      <c r="M2052" s="21"/>
      <c r="N2052" s="21"/>
      <c r="O2052" s="21"/>
      <c r="P2052" s="21"/>
      <c r="Q2052" s="21"/>
      <c r="R2052" s="21"/>
      <c r="S2052" s="21"/>
      <c r="T2052" s="21"/>
      <c r="U2052" s="21"/>
      <c r="V2052" s="21"/>
      <c r="W2052" s="21"/>
      <c r="X2052" s="21"/>
      <c r="Y2052" s="21"/>
      <c r="Z2052" s="21"/>
      <c r="AA2052" s="21"/>
      <c r="AB2052" s="21"/>
      <c r="AC2052" s="21"/>
      <c r="AD2052" s="21"/>
      <c r="AE2052" s="21"/>
      <c r="AF2052" s="21"/>
      <c r="AG2052" s="21"/>
      <c r="AH2052" s="21"/>
      <c r="AI2052" s="21"/>
      <c r="AJ2052" s="21"/>
      <c r="AK2052" s="21"/>
      <c r="AL2052" s="21"/>
      <c r="AM2052" s="21"/>
      <c r="AN2052" s="21"/>
      <c r="AO2052" s="21"/>
      <c r="AP2052" s="21"/>
    </row>
    <row r="2053" spans="2:42" x14ac:dyDescent="0.3">
      <c r="B2053" s="21"/>
      <c r="C2053" s="21"/>
      <c r="D2053" s="21"/>
      <c r="E2053" s="21"/>
      <c r="F2053" s="13"/>
      <c r="H2053" s="21"/>
      <c r="J2053" s="21"/>
      <c r="K2053" s="21"/>
      <c r="L2053" s="21"/>
      <c r="M2053" s="21"/>
      <c r="N2053" s="21"/>
      <c r="O2053" s="21"/>
      <c r="P2053" s="21"/>
      <c r="Q2053" s="21"/>
      <c r="R2053" s="21"/>
      <c r="S2053" s="21"/>
      <c r="T2053" s="21"/>
      <c r="U2053" s="21"/>
      <c r="V2053" s="21"/>
      <c r="W2053" s="21"/>
      <c r="X2053" s="21"/>
      <c r="Y2053" s="21"/>
      <c r="Z2053" s="21"/>
      <c r="AA2053" s="21"/>
      <c r="AB2053" s="21"/>
      <c r="AC2053" s="21"/>
      <c r="AD2053" s="21"/>
      <c r="AE2053" s="21"/>
      <c r="AF2053" s="21"/>
      <c r="AG2053" s="21"/>
      <c r="AH2053" s="21"/>
      <c r="AI2053" s="21"/>
      <c r="AJ2053" s="21"/>
      <c r="AK2053" s="21"/>
      <c r="AL2053" s="21"/>
      <c r="AM2053" s="21"/>
      <c r="AN2053" s="21"/>
      <c r="AO2053" s="21"/>
      <c r="AP2053" s="21"/>
    </row>
    <row r="2054" spans="2:42" x14ac:dyDescent="0.3">
      <c r="B2054" s="21"/>
      <c r="C2054" s="21"/>
      <c r="D2054" s="21"/>
      <c r="E2054" s="21"/>
      <c r="F2054" s="13"/>
      <c r="H2054" s="21"/>
      <c r="J2054" s="21"/>
      <c r="K2054" s="21"/>
      <c r="L2054" s="21"/>
      <c r="M2054" s="21"/>
      <c r="N2054" s="21"/>
      <c r="O2054" s="21"/>
      <c r="P2054" s="21"/>
      <c r="Q2054" s="21"/>
      <c r="R2054" s="21"/>
      <c r="S2054" s="21"/>
      <c r="T2054" s="21"/>
      <c r="U2054" s="21"/>
      <c r="V2054" s="21"/>
      <c r="W2054" s="21"/>
      <c r="X2054" s="21"/>
      <c r="Y2054" s="21"/>
      <c r="Z2054" s="21"/>
      <c r="AA2054" s="21"/>
      <c r="AB2054" s="21"/>
      <c r="AC2054" s="21"/>
      <c r="AD2054" s="21"/>
      <c r="AE2054" s="21"/>
      <c r="AF2054" s="21"/>
      <c r="AG2054" s="21"/>
      <c r="AH2054" s="21"/>
      <c r="AI2054" s="21"/>
      <c r="AJ2054" s="21"/>
      <c r="AK2054" s="21"/>
      <c r="AL2054" s="21"/>
      <c r="AM2054" s="21"/>
      <c r="AN2054" s="21"/>
      <c r="AO2054" s="21"/>
      <c r="AP2054" s="21"/>
    </row>
    <row r="2055" spans="2:42" x14ac:dyDescent="0.3">
      <c r="B2055" s="21"/>
      <c r="C2055" s="21"/>
      <c r="D2055" s="21"/>
      <c r="E2055" s="21"/>
      <c r="F2055" s="13"/>
      <c r="H2055" s="21"/>
      <c r="J2055" s="21"/>
      <c r="K2055" s="21"/>
      <c r="L2055" s="21"/>
      <c r="M2055" s="21"/>
      <c r="N2055" s="21"/>
      <c r="O2055" s="21"/>
      <c r="P2055" s="21"/>
      <c r="Q2055" s="21"/>
      <c r="R2055" s="21"/>
      <c r="S2055" s="21"/>
      <c r="T2055" s="21"/>
      <c r="U2055" s="21"/>
      <c r="V2055" s="21"/>
      <c r="W2055" s="21"/>
      <c r="X2055" s="21"/>
      <c r="Y2055" s="21"/>
      <c r="Z2055" s="21"/>
      <c r="AA2055" s="21"/>
      <c r="AB2055" s="21"/>
      <c r="AC2055" s="21"/>
      <c r="AD2055" s="21"/>
      <c r="AE2055" s="21"/>
      <c r="AF2055" s="21"/>
      <c r="AG2055" s="21"/>
      <c r="AH2055" s="21"/>
      <c r="AI2055" s="21"/>
      <c r="AJ2055" s="21"/>
      <c r="AK2055" s="21"/>
      <c r="AL2055" s="21"/>
      <c r="AM2055" s="21"/>
      <c r="AN2055" s="21"/>
      <c r="AO2055" s="21"/>
      <c r="AP2055" s="21"/>
    </row>
    <row r="2056" spans="2:42" x14ac:dyDescent="0.3">
      <c r="B2056" s="21"/>
      <c r="C2056" s="21"/>
      <c r="D2056" s="21"/>
      <c r="E2056" s="21"/>
      <c r="F2056" s="13"/>
      <c r="H2056" s="21"/>
      <c r="J2056" s="21"/>
      <c r="K2056" s="21"/>
      <c r="L2056" s="21"/>
      <c r="M2056" s="21"/>
      <c r="N2056" s="21"/>
      <c r="O2056" s="21"/>
      <c r="P2056" s="21"/>
      <c r="Q2056" s="21"/>
      <c r="R2056" s="21"/>
      <c r="S2056" s="21"/>
      <c r="T2056" s="21"/>
      <c r="U2056" s="21"/>
      <c r="V2056" s="21"/>
      <c r="W2056" s="21"/>
      <c r="X2056" s="21"/>
      <c r="Y2056" s="21"/>
      <c r="Z2056" s="21"/>
      <c r="AA2056" s="21"/>
      <c r="AB2056" s="21"/>
      <c r="AC2056" s="21"/>
      <c r="AD2056" s="21"/>
      <c r="AE2056" s="21"/>
      <c r="AF2056" s="21"/>
      <c r="AG2056" s="21"/>
      <c r="AH2056" s="21"/>
      <c r="AI2056" s="21"/>
      <c r="AJ2056" s="21"/>
      <c r="AK2056" s="21"/>
      <c r="AL2056" s="21"/>
      <c r="AM2056" s="21"/>
      <c r="AN2056" s="21"/>
      <c r="AO2056" s="21"/>
      <c r="AP2056" s="21"/>
    </row>
    <row r="2057" spans="2:42" x14ac:dyDescent="0.3">
      <c r="B2057" s="21"/>
      <c r="C2057" s="21"/>
      <c r="D2057" s="21"/>
      <c r="E2057" s="21"/>
      <c r="F2057" s="13"/>
      <c r="H2057" s="21"/>
      <c r="J2057" s="21"/>
      <c r="K2057" s="21"/>
      <c r="L2057" s="21"/>
      <c r="M2057" s="21"/>
      <c r="N2057" s="21"/>
      <c r="O2057" s="21"/>
      <c r="P2057" s="21"/>
      <c r="Q2057" s="21"/>
      <c r="R2057" s="21"/>
      <c r="S2057" s="21"/>
      <c r="T2057" s="21"/>
      <c r="U2057" s="21"/>
      <c r="V2057" s="21"/>
      <c r="W2057" s="21"/>
      <c r="X2057" s="21"/>
      <c r="Y2057" s="21"/>
      <c r="Z2057" s="21"/>
      <c r="AA2057" s="21"/>
      <c r="AB2057" s="21"/>
      <c r="AC2057" s="21"/>
      <c r="AD2057" s="21"/>
      <c r="AE2057" s="21"/>
      <c r="AF2057" s="21"/>
      <c r="AG2057" s="21"/>
      <c r="AH2057" s="21"/>
      <c r="AI2057" s="21"/>
      <c r="AJ2057" s="21"/>
      <c r="AK2057" s="21"/>
      <c r="AL2057" s="21"/>
      <c r="AM2057" s="21"/>
      <c r="AN2057" s="21"/>
      <c r="AO2057" s="21"/>
      <c r="AP2057" s="21"/>
    </row>
    <row r="2058" spans="2:42" x14ac:dyDescent="0.3">
      <c r="B2058" s="21"/>
      <c r="C2058" s="21"/>
      <c r="D2058" s="21"/>
      <c r="E2058" s="21"/>
      <c r="F2058" s="13"/>
      <c r="H2058" s="21"/>
      <c r="J2058" s="21"/>
      <c r="K2058" s="21"/>
      <c r="L2058" s="21"/>
      <c r="M2058" s="21"/>
      <c r="N2058" s="21"/>
      <c r="O2058" s="21"/>
      <c r="P2058" s="21"/>
      <c r="Q2058" s="21"/>
      <c r="R2058" s="21"/>
      <c r="S2058" s="21"/>
      <c r="T2058" s="21"/>
      <c r="U2058" s="21"/>
      <c r="V2058" s="21"/>
      <c r="W2058" s="21"/>
      <c r="X2058" s="21"/>
      <c r="Y2058" s="21"/>
      <c r="Z2058" s="21"/>
      <c r="AA2058" s="21"/>
      <c r="AB2058" s="21"/>
      <c r="AC2058" s="21"/>
      <c r="AD2058" s="21"/>
      <c r="AE2058" s="21"/>
      <c r="AF2058" s="21"/>
      <c r="AG2058" s="21"/>
      <c r="AH2058" s="21"/>
      <c r="AI2058" s="21"/>
      <c r="AJ2058" s="21"/>
      <c r="AK2058" s="21"/>
      <c r="AL2058" s="21"/>
      <c r="AM2058" s="21"/>
      <c r="AN2058" s="21"/>
      <c r="AO2058" s="21"/>
      <c r="AP2058" s="21"/>
    </row>
    <row r="2059" spans="2:42" x14ac:dyDescent="0.3">
      <c r="B2059" s="21"/>
      <c r="C2059" s="21"/>
      <c r="D2059" s="21"/>
      <c r="E2059" s="21"/>
      <c r="F2059" s="13"/>
      <c r="H2059" s="21"/>
      <c r="J2059" s="21"/>
      <c r="K2059" s="21"/>
      <c r="L2059" s="21"/>
      <c r="M2059" s="21"/>
      <c r="N2059" s="21"/>
      <c r="O2059" s="21"/>
      <c r="P2059" s="21"/>
      <c r="Q2059" s="21"/>
      <c r="R2059" s="21"/>
      <c r="S2059" s="21"/>
      <c r="T2059" s="21"/>
      <c r="U2059" s="21"/>
      <c r="V2059" s="21"/>
      <c r="W2059" s="21"/>
      <c r="X2059" s="21"/>
      <c r="Y2059" s="21"/>
      <c r="Z2059" s="21"/>
      <c r="AA2059" s="21"/>
      <c r="AB2059" s="21"/>
      <c r="AC2059" s="21"/>
      <c r="AD2059" s="21"/>
      <c r="AE2059" s="21"/>
      <c r="AF2059" s="21"/>
      <c r="AG2059" s="21"/>
      <c r="AH2059" s="21"/>
      <c r="AI2059" s="21"/>
      <c r="AJ2059" s="21"/>
      <c r="AK2059" s="21"/>
      <c r="AL2059" s="21"/>
      <c r="AM2059" s="21"/>
      <c r="AN2059" s="21"/>
      <c r="AO2059" s="21"/>
      <c r="AP2059" s="21"/>
    </row>
    <row r="2060" spans="2:42" x14ac:dyDescent="0.3">
      <c r="B2060" s="21"/>
      <c r="C2060" s="21"/>
      <c r="D2060" s="21"/>
      <c r="E2060" s="21"/>
      <c r="F2060" s="13"/>
      <c r="H2060" s="21"/>
      <c r="J2060" s="21"/>
      <c r="K2060" s="21"/>
      <c r="L2060" s="21"/>
      <c r="M2060" s="21"/>
      <c r="N2060" s="21"/>
      <c r="O2060" s="21"/>
      <c r="P2060" s="21"/>
      <c r="Q2060" s="21"/>
      <c r="R2060" s="21"/>
      <c r="S2060" s="21"/>
      <c r="T2060" s="21"/>
      <c r="U2060" s="21"/>
      <c r="V2060" s="21"/>
      <c r="W2060" s="21"/>
      <c r="X2060" s="21"/>
      <c r="Y2060" s="21"/>
      <c r="Z2060" s="21"/>
      <c r="AA2060" s="21"/>
      <c r="AB2060" s="21"/>
      <c r="AC2060" s="21"/>
      <c r="AD2060" s="21"/>
      <c r="AE2060" s="21"/>
      <c r="AF2060" s="21"/>
      <c r="AG2060" s="21"/>
      <c r="AH2060" s="21"/>
      <c r="AI2060" s="21"/>
      <c r="AJ2060" s="21"/>
      <c r="AK2060" s="21"/>
      <c r="AL2060" s="21"/>
      <c r="AM2060" s="21"/>
      <c r="AN2060" s="21"/>
      <c r="AO2060" s="21"/>
      <c r="AP2060" s="21"/>
    </row>
    <row r="2061" spans="2:42" x14ac:dyDescent="0.3">
      <c r="B2061" s="21"/>
      <c r="C2061" s="21"/>
      <c r="D2061" s="21"/>
      <c r="E2061" s="21"/>
      <c r="F2061" s="13"/>
      <c r="H2061" s="21"/>
      <c r="J2061" s="21"/>
      <c r="K2061" s="21"/>
      <c r="L2061" s="21"/>
      <c r="M2061" s="21"/>
      <c r="N2061" s="21"/>
      <c r="O2061" s="21"/>
      <c r="P2061" s="21"/>
      <c r="Q2061" s="21"/>
      <c r="R2061" s="21"/>
      <c r="S2061" s="21"/>
      <c r="T2061" s="21"/>
      <c r="U2061" s="21"/>
      <c r="V2061" s="21"/>
      <c r="W2061" s="21"/>
      <c r="X2061" s="21"/>
      <c r="Y2061" s="21"/>
      <c r="Z2061" s="21"/>
      <c r="AA2061" s="21"/>
      <c r="AB2061" s="21"/>
      <c r="AC2061" s="21"/>
      <c r="AD2061" s="21"/>
      <c r="AE2061" s="21"/>
      <c r="AF2061" s="21"/>
      <c r="AG2061" s="21"/>
      <c r="AH2061" s="21"/>
      <c r="AI2061" s="21"/>
      <c r="AJ2061" s="21"/>
      <c r="AK2061" s="21"/>
      <c r="AL2061" s="21"/>
      <c r="AM2061" s="21"/>
      <c r="AN2061" s="21"/>
      <c r="AO2061" s="21"/>
      <c r="AP2061" s="21"/>
    </row>
    <row r="2062" spans="2:42" x14ac:dyDescent="0.3">
      <c r="B2062" s="21"/>
      <c r="C2062" s="21"/>
      <c r="D2062" s="21"/>
      <c r="E2062" s="21"/>
      <c r="F2062" s="13"/>
      <c r="H2062" s="21"/>
      <c r="J2062" s="21"/>
      <c r="K2062" s="21"/>
      <c r="L2062" s="21"/>
      <c r="M2062" s="21"/>
      <c r="N2062" s="21"/>
      <c r="O2062" s="21"/>
      <c r="P2062" s="21"/>
      <c r="Q2062" s="21"/>
      <c r="R2062" s="21"/>
      <c r="S2062" s="21"/>
      <c r="T2062" s="21"/>
      <c r="U2062" s="21"/>
      <c r="V2062" s="21"/>
      <c r="W2062" s="21"/>
      <c r="X2062" s="21"/>
      <c r="Y2062" s="21"/>
      <c r="Z2062" s="21"/>
      <c r="AA2062" s="21"/>
      <c r="AB2062" s="21"/>
      <c r="AC2062" s="21"/>
      <c r="AD2062" s="21"/>
      <c r="AE2062" s="21"/>
      <c r="AF2062" s="21"/>
      <c r="AG2062" s="21"/>
      <c r="AH2062" s="21"/>
      <c r="AI2062" s="21"/>
      <c r="AJ2062" s="21"/>
      <c r="AK2062" s="21"/>
      <c r="AL2062" s="21"/>
      <c r="AM2062" s="21"/>
      <c r="AN2062" s="21"/>
      <c r="AO2062" s="21"/>
      <c r="AP2062" s="21"/>
    </row>
    <row r="2063" spans="2:42" x14ac:dyDescent="0.3">
      <c r="B2063" s="21"/>
      <c r="C2063" s="21"/>
      <c r="D2063" s="21"/>
      <c r="E2063" s="21"/>
      <c r="F2063" s="13"/>
      <c r="H2063" s="21"/>
      <c r="J2063" s="21"/>
      <c r="K2063" s="21"/>
      <c r="L2063" s="21"/>
      <c r="M2063" s="21"/>
      <c r="N2063" s="21"/>
      <c r="O2063" s="21"/>
      <c r="P2063" s="21"/>
      <c r="Q2063" s="21"/>
      <c r="R2063" s="21"/>
      <c r="S2063" s="21"/>
      <c r="T2063" s="21"/>
      <c r="U2063" s="21"/>
      <c r="V2063" s="21"/>
      <c r="W2063" s="21"/>
      <c r="X2063" s="21"/>
      <c r="Y2063" s="21"/>
      <c r="Z2063" s="21"/>
      <c r="AA2063" s="21"/>
      <c r="AB2063" s="21"/>
      <c r="AC2063" s="21"/>
      <c r="AD2063" s="21"/>
      <c r="AE2063" s="21"/>
      <c r="AF2063" s="21"/>
      <c r="AG2063" s="21"/>
      <c r="AH2063" s="21"/>
      <c r="AI2063" s="21"/>
      <c r="AJ2063" s="21"/>
      <c r="AK2063" s="21"/>
      <c r="AL2063" s="21"/>
      <c r="AM2063" s="21"/>
      <c r="AN2063" s="21"/>
      <c r="AO2063" s="21"/>
      <c r="AP2063" s="21"/>
    </row>
    <row r="2064" spans="2:42" x14ac:dyDescent="0.3">
      <c r="B2064" s="21"/>
      <c r="C2064" s="21"/>
      <c r="D2064" s="21"/>
      <c r="E2064" s="21"/>
      <c r="F2064" s="13"/>
      <c r="H2064" s="21"/>
      <c r="J2064" s="21"/>
      <c r="K2064" s="21"/>
      <c r="L2064" s="21"/>
      <c r="M2064" s="21"/>
      <c r="N2064" s="21"/>
      <c r="O2064" s="21"/>
      <c r="P2064" s="21"/>
      <c r="Q2064" s="21"/>
      <c r="R2064" s="21"/>
      <c r="S2064" s="21"/>
      <c r="T2064" s="21"/>
      <c r="U2064" s="21"/>
      <c r="V2064" s="21"/>
      <c r="W2064" s="21"/>
      <c r="X2064" s="21"/>
      <c r="Y2064" s="21"/>
      <c r="Z2064" s="21"/>
      <c r="AA2064" s="21"/>
      <c r="AB2064" s="21"/>
      <c r="AC2064" s="21"/>
      <c r="AD2064" s="21"/>
      <c r="AE2064" s="21"/>
      <c r="AF2064" s="21"/>
      <c r="AG2064" s="21"/>
      <c r="AH2064" s="21"/>
      <c r="AI2064" s="21"/>
      <c r="AJ2064" s="21"/>
      <c r="AK2064" s="21"/>
      <c r="AL2064" s="21"/>
      <c r="AM2064" s="21"/>
      <c r="AN2064" s="21"/>
      <c r="AO2064" s="21"/>
      <c r="AP2064" s="21"/>
    </row>
    <row r="2065" spans="2:42" x14ac:dyDescent="0.3">
      <c r="B2065" s="21"/>
      <c r="C2065" s="21"/>
      <c r="D2065" s="21"/>
      <c r="E2065" s="21"/>
      <c r="F2065" s="13"/>
      <c r="H2065" s="21"/>
      <c r="J2065" s="21"/>
      <c r="K2065" s="21"/>
      <c r="L2065" s="21"/>
      <c r="M2065" s="21"/>
      <c r="N2065" s="21"/>
      <c r="O2065" s="21"/>
      <c r="P2065" s="21"/>
      <c r="Q2065" s="21"/>
      <c r="R2065" s="21"/>
      <c r="S2065" s="21"/>
      <c r="T2065" s="21"/>
      <c r="U2065" s="21"/>
      <c r="V2065" s="21"/>
      <c r="W2065" s="21"/>
      <c r="X2065" s="21"/>
      <c r="Y2065" s="21"/>
      <c r="Z2065" s="21"/>
      <c r="AA2065" s="21"/>
      <c r="AB2065" s="21"/>
      <c r="AC2065" s="21"/>
      <c r="AD2065" s="21"/>
      <c r="AE2065" s="21"/>
      <c r="AF2065" s="21"/>
      <c r="AG2065" s="21"/>
      <c r="AH2065" s="21"/>
      <c r="AI2065" s="21"/>
      <c r="AJ2065" s="21"/>
      <c r="AK2065" s="21"/>
      <c r="AL2065" s="21"/>
      <c r="AM2065" s="21"/>
      <c r="AN2065" s="21"/>
      <c r="AO2065" s="21"/>
      <c r="AP2065" s="21"/>
    </row>
    <row r="2066" spans="2:42" x14ac:dyDescent="0.3">
      <c r="B2066" s="21"/>
      <c r="C2066" s="21"/>
      <c r="D2066" s="21"/>
      <c r="E2066" s="21"/>
      <c r="F2066" s="13"/>
      <c r="H2066" s="21"/>
      <c r="J2066" s="21"/>
      <c r="K2066" s="21"/>
      <c r="L2066" s="21"/>
      <c r="M2066" s="21"/>
      <c r="N2066" s="21"/>
      <c r="O2066" s="21"/>
      <c r="P2066" s="21"/>
      <c r="Q2066" s="21"/>
      <c r="R2066" s="21"/>
      <c r="S2066" s="21"/>
      <c r="T2066" s="21"/>
      <c r="U2066" s="21"/>
      <c r="V2066" s="21"/>
      <c r="W2066" s="21"/>
      <c r="X2066" s="21"/>
      <c r="Y2066" s="21"/>
      <c r="Z2066" s="21"/>
      <c r="AA2066" s="21"/>
      <c r="AB2066" s="21"/>
      <c r="AC2066" s="21"/>
      <c r="AD2066" s="21"/>
      <c r="AE2066" s="21"/>
      <c r="AF2066" s="21"/>
      <c r="AG2066" s="21"/>
      <c r="AH2066" s="21"/>
      <c r="AI2066" s="21"/>
      <c r="AJ2066" s="21"/>
      <c r="AK2066" s="21"/>
      <c r="AL2066" s="21"/>
      <c r="AM2066" s="21"/>
      <c r="AN2066" s="21"/>
      <c r="AO2066" s="21"/>
      <c r="AP2066" s="21"/>
    </row>
    <row r="2067" spans="2:42" x14ac:dyDescent="0.3">
      <c r="B2067" s="21"/>
      <c r="C2067" s="21"/>
      <c r="D2067" s="21"/>
      <c r="E2067" s="21"/>
      <c r="F2067" s="13"/>
      <c r="H2067" s="21"/>
      <c r="J2067" s="21"/>
      <c r="K2067" s="21"/>
      <c r="L2067" s="21"/>
      <c r="M2067" s="21"/>
      <c r="N2067" s="21"/>
      <c r="O2067" s="21"/>
      <c r="P2067" s="21"/>
      <c r="Q2067" s="21"/>
      <c r="R2067" s="21"/>
      <c r="S2067" s="21"/>
      <c r="T2067" s="21"/>
      <c r="U2067" s="21"/>
      <c r="V2067" s="21"/>
      <c r="W2067" s="21"/>
      <c r="X2067" s="21"/>
      <c r="Y2067" s="21"/>
      <c r="Z2067" s="21"/>
      <c r="AA2067" s="21"/>
      <c r="AB2067" s="21"/>
      <c r="AC2067" s="21"/>
      <c r="AD2067" s="21"/>
      <c r="AE2067" s="21"/>
      <c r="AF2067" s="21"/>
      <c r="AG2067" s="21"/>
      <c r="AH2067" s="21"/>
      <c r="AI2067" s="21"/>
      <c r="AJ2067" s="21"/>
      <c r="AK2067" s="21"/>
      <c r="AL2067" s="21"/>
      <c r="AM2067" s="21"/>
      <c r="AN2067" s="21"/>
      <c r="AO2067" s="21"/>
      <c r="AP2067" s="21"/>
    </row>
    <row r="2068" spans="2:42" x14ac:dyDescent="0.3">
      <c r="B2068" s="21"/>
      <c r="C2068" s="21"/>
      <c r="D2068" s="21"/>
      <c r="E2068" s="21"/>
      <c r="F2068" s="13"/>
      <c r="H2068" s="21"/>
      <c r="J2068" s="21"/>
      <c r="K2068" s="21"/>
      <c r="L2068" s="21"/>
      <c r="M2068" s="21"/>
      <c r="N2068" s="21"/>
      <c r="O2068" s="21"/>
      <c r="P2068" s="21"/>
      <c r="Q2068" s="21"/>
      <c r="R2068" s="21"/>
      <c r="S2068" s="21"/>
      <c r="T2068" s="21"/>
      <c r="U2068" s="21"/>
      <c r="V2068" s="21"/>
      <c r="W2068" s="21"/>
      <c r="X2068" s="21"/>
      <c r="Y2068" s="21"/>
      <c r="Z2068" s="21"/>
      <c r="AA2068" s="21"/>
      <c r="AB2068" s="21"/>
      <c r="AC2068" s="21"/>
      <c r="AD2068" s="21"/>
      <c r="AE2068" s="21"/>
      <c r="AF2068" s="21"/>
      <c r="AG2068" s="21"/>
      <c r="AH2068" s="21"/>
      <c r="AI2068" s="21"/>
      <c r="AJ2068" s="21"/>
      <c r="AK2068" s="21"/>
      <c r="AL2068" s="21"/>
      <c r="AM2068" s="21"/>
      <c r="AN2068" s="21"/>
      <c r="AO2068" s="21"/>
      <c r="AP2068" s="21"/>
    </row>
    <row r="2069" spans="2:42" x14ac:dyDescent="0.3">
      <c r="B2069" s="21"/>
      <c r="C2069" s="21"/>
      <c r="D2069" s="21"/>
      <c r="E2069" s="21"/>
      <c r="F2069" s="13"/>
      <c r="H2069" s="21"/>
      <c r="J2069" s="21"/>
      <c r="K2069" s="21"/>
      <c r="L2069" s="21"/>
      <c r="M2069" s="21"/>
      <c r="N2069" s="21"/>
      <c r="O2069" s="21"/>
      <c r="P2069" s="21"/>
      <c r="Q2069" s="21"/>
      <c r="R2069" s="21"/>
      <c r="S2069" s="21"/>
      <c r="T2069" s="21"/>
      <c r="U2069" s="21"/>
      <c r="V2069" s="21"/>
      <c r="W2069" s="21"/>
      <c r="X2069" s="21"/>
      <c r="Y2069" s="21"/>
      <c r="Z2069" s="21"/>
      <c r="AA2069" s="21"/>
      <c r="AB2069" s="21"/>
      <c r="AC2069" s="21"/>
      <c r="AD2069" s="21"/>
      <c r="AE2069" s="21"/>
      <c r="AF2069" s="21"/>
      <c r="AG2069" s="21"/>
      <c r="AH2069" s="21"/>
      <c r="AI2069" s="21"/>
      <c r="AJ2069" s="21"/>
      <c r="AK2069" s="21"/>
      <c r="AL2069" s="21"/>
      <c r="AM2069" s="21"/>
      <c r="AN2069" s="21"/>
      <c r="AO2069" s="21"/>
      <c r="AP2069" s="21"/>
    </row>
    <row r="2070" spans="2:42" x14ac:dyDescent="0.3">
      <c r="B2070" s="21"/>
      <c r="C2070" s="21"/>
      <c r="D2070" s="21"/>
      <c r="E2070" s="21"/>
      <c r="F2070" s="13"/>
      <c r="H2070" s="21"/>
      <c r="J2070" s="21"/>
      <c r="K2070" s="21"/>
      <c r="L2070" s="21"/>
      <c r="M2070" s="21"/>
      <c r="N2070" s="21"/>
      <c r="O2070" s="21"/>
      <c r="P2070" s="21"/>
      <c r="Q2070" s="21"/>
      <c r="R2070" s="21"/>
      <c r="S2070" s="21"/>
      <c r="T2070" s="21"/>
      <c r="U2070" s="21"/>
      <c r="V2070" s="21"/>
      <c r="W2070" s="21"/>
      <c r="X2070" s="21"/>
      <c r="Y2070" s="21"/>
      <c r="Z2070" s="21"/>
      <c r="AA2070" s="21"/>
      <c r="AB2070" s="21"/>
      <c r="AC2070" s="21"/>
      <c r="AD2070" s="21"/>
      <c r="AE2070" s="21"/>
      <c r="AF2070" s="21"/>
      <c r="AG2070" s="21"/>
      <c r="AH2070" s="21"/>
      <c r="AI2070" s="21"/>
      <c r="AJ2070" s="21"/>
      <c r="AK2070" s="21"/>
      <c r="AL2070" s="21"/>
      <c r="AM2070" s="21"/>
      <c r="AN2070" s="21"/>
      <c r="AO2070" s="21"/>
      <c r="AP2070" s="21"/>
    </row>
    <row r="2071" spans="2:42" x14ac:dyDescent="0.3">
      <c r="B2071" s="21"/>
      <c r="C2071" s="21"/>
      <c r="D2071" s="21"/>
      <c r="E2071" s="21"/>
      <c r="F2071" s="13"/>
      <c r="H2071" s="21"/>
      <c r="J2071" s="21"/>
      <c r="K2071" s="21"/>
      <c r="L2071" s="21"/>
      <c r="M2071" s="21"/>
      <c r="N2071" s="21"/>
      <c r="O2071" s="21"/>
      <c r="P2071" s="21"/>
      <c r="Q2071" s="21"/>
      <c r="R2071" s="21"/>
      <c r="S2071" s="21"/>
      <c r="T2071" s="21"/>
      <c r="U2071" s="21"/>
      <c r="V2071" s="21"/>
      <c r="W2071" s="21"/>
      <c r="X2071" s="21"/>
      <c r="Y2071" s="21"/>
      <c r="Z2071" s="21"/>
      <c r="AA2071" s="21"/>
      <c r="AB2071" s="21"/>
      <c r="AC2071" s="21"/>
      <c r="AD2071" s="21"/>
      <c r="AE2071" s="21"/>
      <c r="AF2071" s="21"/>
      <c r="AG2071" s="21"/>
      <c r="AH2071" s="21"/>
      <c r="AI2071" s="21"/>
      <c r="AJ2071" s="21"/>
      <c r="AK2071" s="21"/>
      <c r="AL2071" s="21"/>
      <c r="AM2071" s="21"/>
      <c r="AN2071" s="21"/>
      <c r="AO2071" s="21"/>
      <c r="AP2071" s="21"/>
    </row>
    <row r="2072" spans="2:42" x14ac:dyDescent="0.3">
      <c r="B2072" s="21"/>
      <c r="C2072" s="21"/>
      <c r="D2072" s="21"/>
      <c r="E2072" s="21"/>
      <c r="F2072" s="13"/>
      <c r="H2072" s="21"/>
      <c r="J2072" s="21"/>
      <c r="K2072" s="21"/>
      <c r="L2072" s="21"/>
      <c r="M2072" s="21"/>
      <c r="N2072" s="21"/>
      <c r="O2072" s="21"/>
      <c r="P2072" s="21"/>
      <c r="Q2072" s="21"/>
      <c r="R2072" s="21"/>
      <c r="S2072" s="21"/>
      <c r="T2072" s="21"/>
      <c r="U2072" s="21"/>
      <c r="V2072" s="21"/>
      <c r="W2072" s="21"/>
      <c r="X2072" s="21"/>
      <c r="Y2072" s="21"/>
      <c r="Z2072" s="21"/>
      <c r="AA2072" s="21"/>
      <c r="AB2072" s="21"/>
      <c r="AC2072" s="21"/>
      <c r="AD2072" s="21"/>
      <c r="AE2072" s="21"/>
      <c r="AF2072" s="21"/>
      <c r="AG2072" s="21"/>
      <c r="AH2072" s="21"/>
      <c r="AI2072" s="21"/>
      <c r="AJ2072" s="21"/>
      <c r="AK2072" s="21"/>
      <c r="AL2072" s="21"/>
      <c r="AM2072" s="21"/>
      <c r="AN2072" s="21"/>
      <c r="AO2072" s="21"/>
      <c r="AP2072" s="21"/>
    </row>
    <row r="2073" spans="2:42" x14ac:dyDescent="0.3">
      <c r="B2073" s="21"/>
      <c r="C2073" s="21"/>
      <c r="D2073" s="21"/>
      <c r="E2073" s="21"/>
      <c r="F2073" s="13"/>
      <c r="H2073" s="21"/>
      <c r="J2073" s="21"/>
      <c r="K2073" s="21"/>
      <c r="L2073" s="21"/>
      <c r="M2073" s="21"/>
      <c r="N2073" s="21"/>
      <c r="O2073" s="21"/>
      <c r="P2073" s="21"/>
      <c r="Q2073" s="21"/>
      <c r="R2073" s="21"/>
      <c r="S2073" s="21"/>
      <c r="T2073" s="21"/>
      <c r="U2073" s="21"/>
      <c r="V2073" s="21"/>
      <c r="W2073" s="21"/>
      <c r="X2073" s="21"/>
      <c r="Y2073" s="21"/>
      <c r="Z2073" s="21"/>
      <c r="AA2073" s="21"/>
      <c r="AB2073" s="21"/>
      <c r="AC2073" s="21"/>
      <c r="AD2073" s="21"/>
      <c r="AE2073" s="21"/>
      <c r="AF2073" s="21"/>
      <c r="AG2073" s="21"/>
      <c r="AH2073" s="21"/>
      <c r="AI2073" s="21"/>
      <c r="AJ2073" s="21"/>
      <c r="AK2073" s="21"/>
      <c r="AL2073" s="21"/>
      <c r="AM2073" s="21"/>
      <c r="AN2073" s="21"/>
      <c r="AO2073" s="21"/>
      <c r="AP2073" s="21"/>
    </row>
    <row r="2074" spans="2:42" x14ac:dyDescent="0.3">
      <c r="B2074" s="21"/>
      <c r="C2074" s="21"/>
      <c r="D2074" s="21"/>
      <c r="E2074" s="21"/>
      <c r="F2074" s="13"/>
      <c r="H2074" s="21"/>
      <c r="J2074" s="21"/>
      <c r="K2074" s="21"/>
      <c r="L2074" s="21"/>
      <c r="M2074" s="21"/>
      <c r="N2074" s="21"/>
      <c r="O2074" s="21"/>
      <c r="P2074" s="21"/>
      <c r="Q2074" s="21"/>
      <c r="R2074" s="21"/>
      <c r="S2074" s="21"/>
      <c r="T2074" s="21"/>
      <c r="U2074" s="21"/>
      <c r="V2074" s="21"/>
      <c r="W2074" s="21"/>
      <c r="X2074" s="21"/>
      <c r="Y2074" s="21"/>
      <c r="Z2074" s="21"/>
      <c r="AA2074" s="21"/>
      <c r="AB2074" s="21"/>
      <c r="AC2074" s="21"/>
      <c r="AD2074" s="21"/>
      <c r="AE2074" s="21"/>
      <c r="AF2074" s="21"/>
      <c r="AG2074" s="21"/>
      <c r="AH2074" s="21"/>
      <c r="AI2074" s="21"/>
      <c r="AJ2074" s="21"/>
      <c r="AK2074" s="21"/>
      <c r="AL2074" s="21"/>
      <c r="AM2074" s="21"/>
      <c r="AN2074" s="21"/>
      <c r="AO2074" s="21"/>
      <c r="AP2074" s="21"/>
    </row>
    <row r="2075" spans="2:42" x14ac:dyDescent="0.3">
      <c r="B2075" s="21"/>
      <c r="C2075" s="21"/>
      <c r="D2075" s="21"/>
      <c r="E2075" s="21"/>
      <c r="F2075" s="13"/>
      <c r="H2075" s="21"/>
      <c r="J2075" s="21"/>
      <c r="K2075" s="21"/>
      <c r="L2075" s="21"/>
      <c r="M2075" s="21"/>
      <c r="N2075" s="21"/>
      <c r="O2075" s="21"/>
      <c r="P2075" s="21"/>
      <c r="Q2075" s="21"/>
      <c r="R2075" s="21"/>
      <c r="S2075" s="21"/>
      <c r="T2075" s="21"/>
      <c r="U2075" s="21"/>
      <c r="V2075" s="21"/>
      <c r="W2075" s="21"/>
      <c r="X2075" s="21"/>
      <c r="Y2075" s="21"/>
      <c r="Z2075" s="21"/>
      <c r="AA2075" s="21"/>
      <c r="AB2075" s="21"/>
      <c r="AC2075" s="21"/>
      <c r="AD2075" s="21"/>
      <c r="AE2075" s="21"/>
      <c r="AF2075" s="21"/>
      <c r="AG2075" s="21"/>
      <c r="AH2075" s="21"/>
      <c r="AI2075" s="21"/>
      <c r="AJ2075" s="21"/>
      <c r="AK2075" s="21"/>
      <c r="AL2075" s="21"/>
      <c r="AM2075" s="21"/>
      <c r="AN2075" s="21"/>
      <c r="AO2075" s="21"/>
      <c r="AP2075" s="21"/>
    </row>
    <row r="2076" spans="2:42" x14ac:dyDescent="0.3">
      <c r="B2076" s="21"/>
      <c r="C2076" s="21"/>
      <c r="D2076" s="21"/>
      <c r="E2076" s="21"/>
      <c r="F2076" s="13"/>
      <c r="H2076" s="21"/>
      <c r="J2076" s="21"/>
      <c r="K2076" s="21"/>
      <c r="L2076" s="21"/>
      <c r="M2076" s="21"/>
      <c r="N2076" s="21"/>
      <c r="O2076" s="21"/>
      <c r="P2076" s="21"/>
      <c r="Q2076" s="21"/>
      <c r="R2076" s="21"/>
      <c r="S2076" s="21"/>
      <c r="T2076" s="21"/>
      <c r="U2076" s="21"/>
      <c r="V2076" s="21"/>
      <c r="W2076" s="21"/>
      <c r="X2076" s="21"/>
      <c r="Y2076" s="21"/>
      <c r="Z2076" s="21"/>
      <c r="AA2076" s="21"/>
      <c r="AB2076" s="21"/>
      <c r="AC2076" s="21"/>
      <c r="AD2076" s="21"/>
      <c r="AE2076" s="21"/>
      <c r="AF2076" s="21"/>
      <c r="AG2076" s="21"/>
      <c r="AH2076" s="21"/>
      <c r="AI2076" s="21"/>
      <c r="AJ2076" s="21"/>
      <c r="AK2076" s="21"/>
      <c r="AL2076" s="21"/>
      <c r="AM2076" s="21"/>
      <c r="AN2076" s="21"/>
      <c r="AO2076" s="21"/>
      <c r="AP2076" s="21"/>
    </row>
    <row r="2077" spans="2:42" x14ac:dyDescent="0.3">
      <c r="B2077" s="21"/>
      <c r="C2077" s="21"/>
      <c r="D2077" s="21"/>
      <c r="E2077" s="21"/>
      <c r="F2077" s="13"/>
      <c r="H2077" s="21"/>
      <c r="J2077" s="21"/>
      <c r="K2077" s="21"/>
      <c r="L2077" s="21"/>
      <c r="M2077" s="21"/>
      <c r="N2077" s="21"/>
      <c r="O2077" s="21"/>
      <c r="P2077" s="21"/>
      <c r="Q2077" s="21"/>
      <c r="R2077" s="21"/>
      <c r="S2077" s="21"/>
      <c r="T2077" s="21"/>
      <c r="U2077" s="21"/>
      <c r="V2077" s="21"/>
      <c r="W2077" s="21"/>
      <c r="X2077" s="21"/>
      <c r="Y2077" s="21"/>
      <c r="Z2077" s="21"/>
      <c r="AA2077" s="21"/>
      <c r="AB2077" s="21"/>
      <c r="AC2077" s="21"/>
      <c r="AD2077" s="21"/>
      <c r="AE2077" s="21"/>
      <c r="AF2077" s="21"/>
      <c r="AG2077" s="21"/>
      <c r="AH2077" s="21"/>
      <c r="AI2077" s="21"/>
      <c r="AJ2077" s="21"/>
      <c r="AK2077" s="21"/>
      <c r="AL2077" s="21"/>
      <c r="AM2077" s="21"/>
      <c r="AN2077" s="21"/>
      <c r="AO2077" s="21"/>
      <c r="AP2077" s="21"/>
    </row>
    <row r="2078" spans="2:42" x14ac:dyDescent="0.3">
      <c r="B2078" s="21"/>
      <c r="C2078" s="21"/>
      <c r="D2078" s="21"/>
      <c r="E2078" s="21"/>
      <c r="F2078" s="13"/>
      <c r="H2078" s="21"/>
      <c r="J2078" s="21"/>
      <c r="K2078" s="21"/>
      <c r="L2078" s="21"/>
      <c r="M2078" s="21"/>
      <c r="N2078" s="21"/>
      <c r="O2078" s="21"/>
      <c r="P2078" s="21"/>
      <c r="Q2078" s="21"/>
      <c r="R2078" s="21"/>
      <c r="S2078" s="21"/>
      <c r="T2078" s="21"/>
      <c r="U2078" s="21"/>
      <c r="V2078" s="21"/>
      <c r="W2078" s="21"/>
      <c r="X2078" s="21"/>
      <c r="Y2078" s="21"/>
      <c r="Z2078" s="21"/>
      <c r="AA2078" s="21"/>
      <c r="AB2078" s="21"/>
      <c r="AC2078" s="21"/>
      <c r="AD2078" s="21"/>
      <c r="AE2078" s="21"/>
      <c r="AF2078" s="21"/>
      <c r="AG2078" s="21"/>
      <c r="AH2078" s="21"/>
      <c r="AI2078" s="21"/>
      <c r="AJ2078" s="21"/>
      <c r="AK2078" s="21"/>
      <c r="AL2078" s="21"/>
      <c r="AM2078" s="21"/>
      <c r="AN2078" s="21"/>
      <c r="AO2078" s="21"/>
      <c r="AP2078" s="21"/>
    </row>
    <row r="2079" spans="2:42" x14ac:dyDescent="0.3">
      <c r="B2079" s="21"/>
      <c r="C2079" s="21"/>
      <c r="D2079" s="21"/>
      <c r="E2079" s="21"/>
      <c r="F2079" s="13"/>
      <c r="H2079" s="21"/>
      <c r="J2079" s="21"/>
      <c r="K2079" s="21"/>
      <c r="L2079" s="21"/>
      <c r="M2079" s="21"/>
      <c r="N2079" s="21"/>
      <c r="O2079" s="21"/>
      <c r="P2079" s="21"/>
      <c r="Q2079" s="21"/>
      <c r="R2079" s="21"/>
      <c r="S2079" s="21"/>
      <c r="T2079" s="21"/>
      <c r="U2079" s="21"/>
      <c r="V2079" s="21"/>
      <c r="W2079" s="21"/>
      <c r="X2079" s="21"/>
      <c r="Y2079" s="21"/>
      <c r="Z2079" s="21"/>
      <c r="AA2079" s="21"/>
      <c r="AB2079" s="21"/>
      <c r="AC2079" s="21"/>
      <c r="AD2079" s="21"/>
      <c r="AE2079" s="21"/>
      <c r="AF2079" s="21"/>
      <c r="AG2079" s="21"/>
      <c r="AH2079" s="21"/>
      <c r="AI2079" s="21"/>
      <c r="AJ2079" s="21"/>
      <c r="AK2079" s="21"/>
      <c r="AL2079" s="21"/>
      <c r="AM2079" s="21"/>
      <c r="AN2079" s="21"/>
      <c r="AO2079" s="21"/>
      <c r="AP2079" s="21"/>
    </row>
    <row r="2080" spans="2:42" x14ac:dyDescent="0.3">
      <c r="B2080" s="21"/>
      <c r="C2080" s="21"/>
      <c r="D2080" s="21"/>
      <c r="E2080" s="21"/>
      <c r="F2080" s="13"/>
      <c r="H2080" s="21"/>
      <c r="J2080" s="21"/>
      <c r="K2080" s="21"/>
      <c r="L2080" s="21"/>
      <c r="M2080" s="21"/>
      <c r="N2080" s="21"/>
      <c r="O2080" s="21"/>
      <c r="P2080" s="21"/>
      <c r="Q2080" s="21"/>
      <c r="R2080" s="21"/>
      <c r="S2080" s="21"/>
      <c r="T2080" s="21"/>
      <c r="U2080" s="21"/>
      <c r="V2080" s="21"/>
      <c r="W2080" s="21"/>
      <c r="X2080" s="21"/>
      <c r="Y2080" s="21"/>
      <c r="Z2080" s="21"/>
      <c r="AA2080" s="21"/>
      <c r="AB2080" s="21"/>
      <c r="AC2080" s="21"/>
      <c r="AD2080" s="21"/>
      <c r="AE2080" s="21"/>
      <c r="AF2080" s="21"/>
      <c r="AG2080" s="21"/>
      <c r="AH2080" s="21"/>
      <c r="AI2080" s="21"/>
      <c r="AJ2080" s="21"/>
      <c r="AK2080" s="21"/>
      <c r="AL2080" s="21"/>
      <c r="AM2080" s="21"/>
      <c r="AN2080" s="21"/>
      <c r="AO2080" s="21"/>
      <c r="AP2080" s="21"/>
    </row>
    <row r="2081" spans="2:42" x14ac:dyDescent="0.3">
      <c r="B2081" s="21"/>
      <c r="C2081" s="21"/>
      <c r="D2081" s="21"/>
      <c r="E2081" s="21"/>
      <c r="F2081" s="13"/>
      <c r="H2081" s="21"/>
      <c r="J2081" s="21"/>
      <c r="K2081" s="21"/>
      <c r="L2081" s="21"/>
      <c r="M2081" s="21"/>
      <c r="N2081" s="21"/>
      <c r="O2081" s="21"/>
      <c r="P2081" s="21"/>
      <c r="Q2081" s="21"/>
      <c r="R2081" s="21"/>
      <c r="S2081" s="21"/>
      <c r="T2081" s="21"/>
      <c r="U2081" s="21"/>
      <c r="V2081" s="21"/>
      <c r="W2081" s="21"/>
      <c r="X2081" s="21"/>
      <c r="Y2081" s="21"/>
      <c r="Z2081" s="21"/>
      <c r="AA2081" s="21"/>
      <c r="AB2081" s="21"/>
      <c r="AC2081" s="21"/>
      <c r="AD2081" s="21"/>
      <c r="AE2081" s="21"/>
      <c r="AF2081" s="21"/>
      <c r="AG2081" s="21"/>
      <c r="AH2081" s="21"/>
      <c r="AI2081" s="21"/>
      <c r="AJ2081" s="21"/>
      <c r="AK2081" s="21"/>
      <c r="AL2081" s="21"/>
      <c r="AM2081" s="21"/>
      <c r="AN2081" s="21"/>
      <c r="AO2081" s="21"/>
      <c r="AP2081" s="21"/>
    </row>
    <row r="2082" spans="2:42" x14ac:dyDescent="0.3">
      <c r="B2082" s="21"/>
      <c r="C2082" s="21"/>
      <c r="D2082" s="21"/>
      <c r="E2082" s="21"/>
      <c r="F2082" s="13"/>
      <c r="H2082" s="21"/>
      <c r="J2082" s="21"/>
      <c r="K2082" s="21"/>
      <c r="L2082" s="21"/>
      <c r="M2082" s="21"/>
      <c r="N2082" s="21"/>
      <c r="O2082" s="21"/>
      <c r="P2082" s="21"/>
      <c r="Q2082" s="21"/>
      <c r="R2082" s="21"/>
      <c r="S2082" s="21"/>
      <c r="T2082" s="21"/>
      <c r="U2082" s="21"/>
      <c r="V2082" s="21"/>
      <c r="W2082" s="21"/>
      <c r="X2082" s="21"/>
      <c r="Y2082" s="21"/>
      <c r="Z2082" s="21"/>
      <c r="AA2082" s="21"/>
      <c r="AB2082" s="21"/>
      <c r="AC2082" s="21"/>
      <c r="AD2082" s="21"/>
      <c r="AE2082" s="21"/>
      <c r="AF2082" s="21"/>
      <c r="AG2082" s="21"/>
      <c r="AH2082" s="21"/>
      <c r="AI2082" s="21"/>
      <c r="AJ2082" s="21"/>
      <c r="AK2082" s="21"/>
      <c r="AL2082" s="21"/>
      <c r="AM2082" s="21"/>
      <c r="AN2082" s="21"/>
      <c r="AO2082" s="21"/>
      <c r="AP2082" s="21"/>
    </row>
    <row r="2083" spans="2:42" x14ac:dyDescent="0.3">
      <c r="B2083" s="21"/>
      <c r="C2083" s="21"/>
      <c r="D2083" s="21"/>
      <c r="E2083" s="21"/>
      <c r="F2083" s="13"/>
      <c r="H2083" s="21"/>
      <c r="J2083" s="21"/>
      <c r="K2083" s="21"/>
      <c r="L2083" s="21"/>
      <c r="M2083" s="21"/>
      <c r="N2083" s="21"/>
      <c r="O2083" s="21"/>
      <c r="P2083" s="21"/>
      <c r="Q2083" s="21"/>
      <c r="R2083" s="21"/>
      <c r="S2083" s="21"/>
      <c r="T2083" s="21"/>
      <c r="U2083" s="21"/>
      <c r="V2083" s="21"/>
      <c r="W2083" s="21"/>
      <c r="X2083" s="21"/>
      <c r="Y2083" s="21"/>
      <c r="Z2083" s="21"/>
      <c r="AA2083" s="21"/>
      <c r="AB2083" s="21"/>
      <c r="AC2083" s="21"/>
      <c r="AD2083" s="21"/>
      <c r="AE2083" s="21"/>
      <c r="AF2083" s="21"/>
      <c r="AG2083" s="21"/>
      <c r="AH2083" s="21"/>
      <c r="AI2083" s="21"/>
      <c r="AJ2083" s="21"/>
      <c r="AK2083" s="21"/>
      <c r="AL2083" s="21"/>
      <c r="AM2083" s="21"/>
      <c r="AN2083" s="21"/>
      <c r="AO2083" s="21"/>
      <c r="AP2083" s="21"/>
    </row>
    <row r="2084" spans="2:42" x14ac:dyDescent="0.3">
      <c r="B2084" s="21"/>
      <c r="C2084" s="21"/>
      <c r="D2084" s="21"/>
      <c r="E2084" s="21"/>
      <c r="F2084" s="13"/>
      <c r="H2084" s="21"/>
      <c r="J2084" s="21"/>
      <c r="K2084" s="21"/>
      <c r="L2084" s="21"/>
      <c r="M2084" s="21"/>
      <c r="N2084" s="21"/>
      <c r="O2084" s="21"/>
      <c r="P2084" s="21"/>
      <c r="Q2084" s="21"/>
      <c r="R2084" s="21"/>
      <c r="S2084" s="21"/>
      <c r="T2084" s="21"/>
      <c r="U2084" s="21"/>
      <c r="V2084" s="21"/>
      <c r="W2084" s="21"/>
      <c r="X2084" s="21"/>
      <c r="Y2084" s="21"/>
      <c r="Z2084" s="21"/>
      <c r="AA2084" s="21"/>
      <c r="AB2084" s="21"/>
      <c r="AC2084" s="21"/>
      <c r="AD2084" s="21"/>
      <c r="AE2084" s="21"/>
      <c r="AF2084" s="21"/>
      <c r="AG2084" s="21"/>
      <c r="AH2084" s="21"/>
      <c r="AI2084" s="21"/>
      <c r="AJ2084" s="21"/>
      <c r="AK2084" s="21"/>
      <c r="AL2084" s="21"/>
      <c r="AM2084" s="21"/>
      <c r="AN2084" s="21"/>
      <c r="AO2084" s="21"/>
      <c r="AP2084" s="21"/>
    </row>
    <row r="2085" spans="2:42" x14ac:dyDescent="0.3">
      <c r="B2085" s="21"/>
      <c r="C2085" s="21"/>
      <c r="D2085" s="21"/>
      <c r="E2085" s="21"/>
      <c r="F2085" s="13"/>
      <c r="H2085" s="21"/>
      <c r="J2085" s="21"/>
      <c r="K2085" s="21"/>
      <c r="L2085" s="21"/>
      <c r="M2085" s="21"/>
      <c r="N2085" s="21"/>
      <c r="O2085" s="21"/>
      <c r="P2085" s="21"/>
      <c r="Q2085" s="21"/>
      <c r="R2085" s="21"/>
      <c r="S2085" s="21"/>
      <c r="T2085" s="21"/>
      <c r="U2085" s="21"/>
      <c r="V2085" s="21"/>
      <c r="W2085" s="21"/>
      <c r="X2085" s="21"/>
      <c r="Y2085" s="21"/>
      <c r="Z2085" s="21"/>
      <c r="AA2085" s="21"/>
      <c r="AB2085" s="21"/>
      <c r="AC2085" s="21"/>
      <c r="AD2085" s="21"/>
      <c r="AE2085" s="21"/>
      <c r="AF2085" s="21"/>
      <c r="AG2085" s="21"/>
      <c r="AH2085" s="21"/>
      <c r="AI2085" s="21"/>
      <c r="AJ2085" s="21"/>
      <c r="AK2085" s="21"/>
      <c r="AL2085" s="21"/>
      <c r="AM2085" s="21"/>
      <c r="AN2085" s="21"/>
      <c r="AO2085" s="21"/>
      <c r="AP2085" s="21"/>
    </row>
    <row r="2086" spans="2:42" x14ac:dyDescent="0.3">
      <c r="B2086" s="21"/>
      <c r="C2086" s="21"/>
      <c r="D2086" s="21"/>
      <c r="E2086" s="21"/>
      <c r="F2086" s="13"/>
      <c r="H2086" s="21"/>
      <c r="J2086" s="21"/>
      <c r="K2086" s="21"/>
      <c r="L2086" s="21"/>
      <c r="M2086" s="21"/>
      <c r="N2086" s="21"/>
      <c r="O2086" s="21"/>
      <c r="P2086" s="21"/>
      <c r="Q2086" s="21"/>
      <c r="R2086" s="21"/>
      <c r="S2086" s="21"/>
      <c r="T2086" s="21"/>
      <c r="U2086" s="21"/>
      <c r="V2086" s="21"/>
      <c r="W2086" s="21"/>
      <c r="X2086" s="21"/>
      <c r="Y2086" s="21"/>
      <c r="Z2086" s="21"/>
      <c r="AA2086" s="21"/>
      <c r="AB2086" s="21"/>
      <c r="AC2086" s="21"/>
      <c r="AD2086" s="21"/>
      <c r="AE2086" s="21"/>
      <c r="AF2086" s="21"/>
      <c r="AG2086" s="21"/>
      <c r="AH2086" s="21"/>
      <c r="AI2086" s="21"/>
      <c r="AJ2086" s="21"/>
      <c r="AK2086" s="21"/>
      <c r="AL2086" s="21"/>
      <c r="AM2086" s="21"/>
      <c r="AN2086" s="21"/>
      <c r="AO2086" s="21"/>
      <c r="AP2086" s="21"/>
    </row>
    <row r="2087" spans="2:42" x14ac:dyDescent="0.3">
      <c r="B2087" s="21"/>
      <c r="C2087" s="21"/>
      <c r="D2087" s="21"/>
      <c r="E2087" s="21"/>
      <c r="F2087" s="13"/>
      <c r="H2087" s="21"/>
      <c r="J2087" s="21"/>
      <c r="K2087" s="21"/>
      <c r="L2087" s="21"/>
      <c r="M2087" s="21"/>
      <c r="N2087" s="21"/>
      <c r="O2087" s="21"/>
      <c r="P2087" s="21"/>
      <c r="Q2087" s="21"/>
      <c r="R2087" s="21"/>
      <c r="S2087" s="21"/>
      <c r="T2087" s="21"/>
      <c r="U2087" s="21"/>
      <c r="V2087" s="21"/>
      <c r="W2087" s="21"/>
      <c r="X2087" s="21"/>
      <c r="Y2087" s="21"/>
      <c r="Z2087" s="21"/>
      <c r="AA2087" s="21"/>
      <c r="AB2087" s="21"/>
      <c r="AC2087" s="21"/>
      <c r="AD2087" s="21"/>
      <c r="AE2087" s="21"/>
      <c r="AF2087" s="21"/>
      <c r="AG2087" s="21"/>
      <c r="AH2087" s="21"/>
      <c r="AI2087" s="21"/>
      <c r="AJ2087" s="21"/>
      <c r="AK2087" s="21"/>
      <c r="AL2087" s="21"/>
      <c r="AM2087" s="21"/>
      <c r="AN2087" s="21"/>
      <c r="AO2087" s="21"/>
      <c r="AP2087" s="21"/>
    </row>
    <row r="2088" spans="2:42" x14ac:dyDescent="0.3">
      <c r="B2088" s="21"/>
      <c r="C2088" s="21"/>
      <c r="D2088" s="21"/>
      <c r="E2088" s="21"/>
      <c r="F2088" s="13"/>
      <c r="H2088" s="21"/>
      <c r="J2088" s="21"/>
      <c r="K2088" s="21"/>
      <c r="L2088" s="21"/>
      <c r="M2088" s="21"/>
      <c r="N2088" s="21"/>
      <c r="O2088" s="21"/>
      <c r="P2088" s="21"/>
      <c r="Q2088" s="21"/>
      <c r="R2088" s="21"/>
      <c r="S2088" s="21"/>
      <c r="T2088" s="21"/>
      <c r="U2088" s="21"/>
      <c r="V2088" s="21"/>
      <c r="W2088" s="21"/>
      <c r="X2088" s="21"/>
      <c r="Y2088" s="21"/>
      <c r="Z2088" s="21"/>
      <c r="AA2088" s="21"/>
      <c r="AB2088" s="21"/>
      <c r="AC2088" s="21"/>
      <c r="AD2088" s="21"/>
      <c r="AE2088" s="21"/>
      <c r="AF2088" s="21"/>
      <c r="AG2088" s="21"/>
      <c r="AH2088" s="21"/>
      <c r="AI2088" s="21"/>
      <c r="AJ2088" s="21"/>
      <c r="AK2088" s="21"/>
      <c r="AL2088" s="21"/>
      <c r="AM2088" s="21"/>
      <c r="AN2088" s="21"/>
      <c r="AO2088" s="21"/>
      <c r="AP2088" s="21"/>
    </row>
    <row r="2089" spans="2:42" x14ac:dyDescent="0.3">
      <c r="B2089" s="21"/>
      <c r="C2089" s="21"/>
      <c r="D2089" s="21"/>
      <c r="E2089" s="21"/>
      <c r="F2089" s="13"/>
      <c r="H2089" s="21"/>
      <c r="J2089" s="21"/>
      <c r="K2089" s="21"/>
      <c r="L2089" s="21"/>
      <c r="M2089" s="21"/>
      <c r="N2089" s="21"/>
      <c r="O2089" s="21"/>
      <c r="P2089" s="21"/>
      <c r="Q2089" s="21"/>
      <c r="R2089" s="21"/>
      <c r="S2089" s="21"/>
      <c r="T2089" s="21"/>
      <c r="U2089" s="21"/>
      <c r="V2089" s="21"/>
      <c r="W2089" s="21"/>
      <c r="X2089" s="21"/>
      <c r="Y2089" s="21"/>
      <c r="Z2089" s="21"/>
      <c r="AA2089" s="21"/>
      <c r="AB2089" s="21"/>
      <c r="AC2089" s="21"/>
      <c r="AD2089" s="21"/>
      <c r="AE2089" s="21"/>
      <c r="AF2089" s="21"/>
      <c r="AG2089" s="21"/>
      <c r="AH2089" s="21"/>
      <c r="AI2089" s="21"/>
      <c r="AJ2089" s="21"/>
      <c r="AK2089" s="21"/>
      <c r="AL2089" s="21"/>
      <c r="AM2089" s="21"/>
      <c r="AN2089" s="21"/>
      <c r="AO2089" s="21"/>
      <c r="AP2089" s="21"/>
    </row>
    <row r="2090" spans="2:42" x14ac:dyDescent="0.3">
      <c r="B2090" s="21"/>
      <c r="C2090" s="21"/>
      <c r="D2090" s="21"/>
      <c r="E2090" s="21"/>
      <c r="F2090" s="13"/>
      <c r="H2090" s="21"/>
      <c r="J2090" s="21"/>
      <c r="K2090" s="21"/>
      <c r="L2090" s="21"/>
      <c r="M2090" s="21"/>
      <c r="N2090" s="21"/>
      <c r="O2090" s="21"/>
      <c r="P2090" s="21"/>
      <c r="Q2090" s="21"/>
      <c r="R2090" s="21"/>
      <c r="S2090" s="21"/>
      <c r="T2090" s="21"/>
      <c r="U2090" s="21"/>
      <c r="V2090" s="21"/>
      <c r="W2090" s="21"/>
      <c r="X2090" s="21"/>
      <c r="Y2090" s="21"/>
      <c r="Z2090" s="21"/>
      <c r="AA2090" s="21"/>
      <c r="AB2090" s="21"/>
      <c r="AC2090" s="21"/>
      <c r="AD2090" s="21"/>
      <c r="AE2090" s="21"/>
      <c r="AF2090" s="21"/>
      <c r="AG2090" s="21"/>
      <c r="AH2090" s="21"/>
      <c r="AI2090" s="21"/>
      <c r="AJ2090" s="21"/>
      <c r="AK2090" s="21"/>
      <c r="AL2090" s="21"/>
      <c r="AM2090" s="21"/>
      <c r="AN2090" s="21"/>
      <c r="AO2090" s="21"/>
      <c r="AP2090" s="21"/>
    </row>
    <row r="2091" spans="2:42" x14ac:dyDescent="0.3">
      <c r="B2091" s="21"/>
      <c r="C2091" s="21"/>
      <c r="D2091" s="21"/>
      <c r="E2091" s="21"/>
      <c r="F2091" s="13"/>
      <c r="H2091" s="21"/>
      <c r="J2091" s="21"/>
      <c r="K2091" s="21"/>
      <c r="L2091" s="21"/>
      <c r="M2091" s="21"/>
      <c r="N2091" s="21"/>
      <c r="O2091" s="21"/>
      <c r="P2091" s="21"/>
      <c r="Q2091" s="21"/>
      <c r="R2091" s="21"/>
      <c r="S2091" s="21"/>
      <c r="T2091" s="21"/>
      <c r="U2091" s="21"/>
      <c r="V2091" s="21"/>
      <c r="W2091" s="21"/>
      <c r="X2091" s="21"/>
      <c r="Y2091" s="21"/>
      <c r="Z2091" s="21"/>
      <c r="AA2091" s="21"/>
      <c r="AB2091" s="21"/>
      <c r="AC2091" s="21"/>
      <c r="AD2091" s="21"/>
      <c r="AE2091" s="21"/>
      <c r="AF2091" s="21"/>
      <c r="AG2091" s="21"/>
      <c r="AH2091" s="21"/>
      <c r="AI2091" s="21"/>
      <c r="AJ2091" s="21"/>
      <c r="AK2091" s="21"/>
      <c r="AL2091" s="21"/>
      <c r="AM2091" s="21"/>
      <c r="AN2091" s="21"/>
      <c r="AO2091" s="21"/>
      <c r="AP2091" s="21"/>
    </row>
    <row r="2092" spans="2:42" x14ac:dyDescent="0.3">
      <c r="B2092" s="21"/>
      <c r="C2092" s="21"/>
      <c r="D2092" s="21"/>
      <c r="E2092" s="21"/>
      <c r="F2092" s="13"/>
      <c r="H2092" s="21"/>
      <c r="J2092" s="21"/>
      <c r="K2092" s="21"/>
      <c r="L2092" s="21"/>
      <c r="M2092" s="21"/>
      <c r="N2092" s="21"/>
      <c r="O2092" s="21"/>
      <c r="P2092" s="21"/>
      <c r="Q2092" s="21"/>
      <c r="R2092" s="21"/>
      <c r="S2092" s="21"/>
      <c r="T2092" s="21"/>
      <c r="U2092" s="21"/>
      <c r="V2092" s="21"/>
      <c r="W2092" s="21"/>
      <c r="X2092" s="21"/>
      <c r="Y2092" s="21"/>
      <c r="Z2092" s="21"/>
      <c r="AA2092" s="21"/>
      <c r="AB2092" s="21"/>
      <c r="AC2092" s="21"/>
      <c r="AD2092" s="21"/>
      <c r="AE2092" s="21"/>
      <c r="AF2092" s="21"/>
      <c r="AG2092" s="21"/>
      <c r="AH2092" s="21"/>
      <c r="AI2092" s="21"/>
      <c r="AJ2092" s="21"/>
      <c r="AK2092" s="21"/>
      <c r="AL2092" s="21"/>
      <c r="AM2092" s="21"/>
      <c r="AN2092" s="21"/>
      <c r="AO2092" s="21"/>
      <c r="AP2092" s="21"/>
    </row>
    <row r="2093" spans="2:42" x14ac:dyDescent="0.3">
      <c r="B2093" s="21"/>
      <c r="C2093" s="21"/>
      <c r="D2093" s="21"/>
      <c r="E2093" s="21"/>
      <c r="F2093" s="13"/>
      <c r="H2093" s="21"/>
      <c r="J2093" s="21"/>
      <c r="K2093" s="21"/>
      <c r="L2093" s="21"/>
      <c r="M2093" s="21"/>
      <c r="N2093" s="21"/>
      <c r="O2093" s="21"/>
      <c r="P2093" s="21"/>
      <c r="Q2093" s="21"/>
      <c r="R2093" s="21"/>
      <c r="S2093" s="21"/>
      <c r="T2093" s="21"/>
      <c r="U2093" s="21"/>
      <c r="V2093" s="21"/>
      <c r="W2093" s="21"/>
      <c r="X2093" s="21"/>
      <c r="Y2093" s="21"/>
      <c r="Z2093" s="21"/>
      <c r="AA2093" s="21"/>
      <c r="AB2093" s="21"/>
      <c r="AC2093" s="21"/>
      <c r="AD2093" s="21"/>
      <c r="AE2093" s="21"/>
      <c r="AF2093" s="21"/>
      <c r="AG2093" s="21"/>
      <c r="AH2093" s="21"/>
      <c r="AI2093" s="21"/>
      <c r="AJ2093" s="21"/>
      <c r="AK2093" s="21"/>
      <c r="AL2093" s="21"/>
      <c r="AM2093" s="21"/>
      <c r="AN2093" s="21"/>
      <c r="AO2093" s="21"/>
      <c r="AP2093" s="21"/>
    </row>
    <row r="2094" spans="2:42" x14ac:dyDescent="0.3">
      <c r="B2094" s="21"/>
      <c r="C2094" s="21"/>
      <c r="D2094" s="21"/>
      <c r="E2094" s="21"/>
      <c r="F2094" s="13"/>
      <c r="H2094" s="21"/>
      <c r="J2094" s="21"/>
      <c r="K2094" s="21"/>
      <c r="L2094" s="21"/>
      <c r="M2094" s="21"/>
      <c r="N2094" s="21"/>
      <c r="O2094" s="21"/>
      <c r="P2094" s="21"/>
      <c r="Q2094" s="21"/>
      <c r="R2094" s="21"/>
      <c r="S2094" s="21"/>
      <c r="T2094" s="21"/>
      <c r="U2094" s="21"/>
      <c r="V2094" s="21"/>
      <c r="W2094" s="21"/>
      <c r="X2094" s="21"/>
      <c r="Y2094" s="21"/>
      <c r="Z2094" s="21"/>
      <c r="AA2094" s="21"/>
      <c r="AB2094" s="21"/>
      <c r="AC2094" s="21"/>
      <c r="AD2094" s="21"/>
      <c r="AE2094" s="21"/>
      <c r="AF2094" s="21"/>
      <c r="AG2094" s="21"/>
      <c r="AH2094" s="21"/>
      <c r="AI2094" s="21"/>
      <c r="AJ2094" s="21"/>
      <c r="AK2094" s="21"/>
      <c r="AL2094" s="21"/>
      <c r="AM2094" s="21"/>
      <c r="AN2094" s="21"/>
      <c r="AO2094" s="21"/>
      <c r="AP2094" s="21"/>
    </row>
    <row r="2095" spans="2:42" x14ac:dyDescent="0.3">
      <c r="B2095" s="21"/>
      <c r="C2095" s="21"/>
      <c r="D2095" s="21"/>
      <c r="E2095" s="21"/>
      <c r="F2095" s="13"/>
      <c r="H2095" s="21"/>
      <c r="J2095" s="21"/>
      <c r="K2095" s="21"/>
      <c r="L2095" s="21"/>
      <c r="M2095" s="21"/>
      <c r="N2095" s="21"/>
      <c r="O2095" s="21"/>
      <c r="P2095" s="21"/>
      <c r="Q2095" s="21"/>
      <c r="R2095" s="21"/>
      <c r="S2095" s="21"/>
      <c r="T2095" s="21"/>
      <c r="U2095" s="21"/>
      <c r="V2095" s="21"/>
      <c r="W2095" s="21"/>
      <c r="X2095" s="21"/>
      <c r="Y2095" s="21"/>
      <c r="Z2095" s="21"/>
      <c r="AA2095" s="21"/>
      <c r="AB2095" s="21"/>
      <c r="AC2095" s="21"/>
      <c r="AD2095" s="21"/>
      <c r="AE2095" s="21"/>
      <c r="AF2095" s="21"/>
      <c r="AG2095" s="21"/>
      <c r="AH2095" s="21"/>
      <c r="AI2095" s="21"/>
      <c r="AJ2095" s="21"/>
      <c r="AK2095" s="21"/>
      <c r="AL2095" s="21"/>
      <c r="AM2095" s="21"/>
      <c r="AN2095" s="21"/>
      <c r="AO2095" s="21"/>
      <c r="AP2095" s="21"/>
    </row>
    <row r="2096" spans="2:42" x14ac:dyDescent="0.3">
      <c r="B2096" s="21"/>
      <c r="C2096" s="21"/>
      <c r="D2096" s="21"/>
      <c r="E2096" s="21"/>
      <c r="F2096" s="13"/>
      <c r="H2096" s="21"/>
      <c r="J2096" s="21"/>
      <c r="K2096" s="21"/>
      <c r="L2096" s="21"/>
      <c r="M2096" s="21"/>
      <c r="N2096" s="21"/>
      <c r="O2096" s="21"/>
      <c r="P2096" s="21"/>
      <c r="Q2096" s="21"/>
      <c r="R2096" s="21"/>
      <c r="S2096" s="21"/>
      <c r="T2096" s="21"/>
      <c r="U2096" s="21"/>
      <c r="V2096" s="21"/>
      <c r="W2096" s="21"/>
      <c r="X2096" s="21"/>
      <c r="Y2096" s="21"/>
      <c r="Z2096" s="21"/>
      <c r="AA2096" s="21"/>
      <c r="AB2096" s="21"/>
      <c r="AC2096" s="21"/>
      <c r="AD2096" s="21"/>
      <c r="AE2096" s="21"/>
      <c r="AF2096" s="21"/>
      <c r="AG2096" s="21"/>
      <c r="AH2096" s="21"/>
      <c r="AI2096" s="21"/>
      <c r="AJ2096" s="21"/>
      <c r="AK2096" s="21"/>
      <c r="AL2096" s="21"/>
      <c r="AM2096" s="21"/>
      <c r="AN2096" s="21"/>
      <c r="AO2096" s="21"/>
      <c r="AP2096" s="21"/>
    </row>
    <row r="2097" spans="2:42" x14ac:dyDescent="0.3">
      <c r="B2097" s="21"/>
      <c r="C2097" s="21"/>
      <c r="D2097" s="21"/>
      <c r="E2097" s="21"/>
      <c r="F2097" s="13"/>
      <c r="H2097" s="21"/>
      <c r="J2097" s="21"/>
      <c r="K2097" s="21"/>
      <c r="L2097" s="21"/>
      <c r="M2097" s="21"/>
      <c r="N2097" s="21"/>
      <c r="O2097" s="21"/>
      <c r="P2097" s="21"/>
      <c r="Q2097" s="21"/>
      <c r="R2097" s="21"/>
      <c r="S2097" s="21"/>
      <c r="T2097" s="21"/>
      <c r="U2097" s="21"/>
      <c r="V2097" s="21"/>
      <c r="W2097" s="21"/>
      <c r="X2097" s="21"/>
      <c r="Y2097" s="21"/>
      <c r="Z2097" s="21"/>
      <c r="AA2097" s="21"/>
      <c r="AB2097" s="21"/>
      <c r="AC2097" s="21"/>
      <c r="AD2097" s="21"/>
      <c r="AE2097" s="21"/>
      <c r="AF2097" s="21"/>
      <c r="AG2097" s="21"/>
      <c r="AH2097" s="21"/>
      <c r="AI2097" s="21"/>
      <c r="AJ2097" s="21"/>
      <c r="AK2097" s="21"/>
      <c r="AL2097" s="21"/>
      <c r="AM2097" s="21"/>
      <c r="AN2097" s="21"/>
      <c r="AO2097" s="21"/>
      <c r="AP2097" s="21"/>
    </row>
    <row r="2098" spans="2:42" x14ac:dyDescent="0.3">
      <c r="B2098" s="21"/>
      <c r="C2098" s="21"/>
      <c r="D2098" s="21"/>
      <c r="E2098" s="21"/>
      <c r="F2098" s="13"/>
      <c r="H2098" s="21"/>
      <c r="J2098" s="21"/>
      <c r="K2098" s="21"/>
      <c r="L2098" s="21"/>
      <c r="M2098" s="21"/>
      <c r="N2098" s="21"/>
      <c r="O2098" s="21"/>
      <c r="P2098" s="21"/>
      <c r="Q2098" s="21"/>
      <c r="R2098" s="21"/>
      <c r="S2098" s="21"/>
      <c r="T2098" s="21"/>
      <c r="U2098" s="21"/>
      <c r="V2098" s="21"/>
      <c r="W2098" s="21"/>
      <c r="X2098" s="21"/>
      <c r="Y2098" s="21"/>
      <c r="Z2098" s="21"/>
      <c r="AA2098" s="21"/>
      <c r="AB2098" s="21"/>
      <c r="AC2098" s="21"/>
      <c r="AD2098" s="21"/>
      <c r="AE2098" s="21"/>
      <c r="AF2098" s="21"/>
      <c r="AG2098" s="21"/>
      <c r="AH2098" s="21"/>
      <c r="AI2098" s="21"/>
      <c r="AJ2098" s="21"/>
      <c r="AK2098" s="21"/>
      <c r="AL2098" s="21"/>
      <c r="AM2098" s="21"/>
      <c r="AN2098" s="21"/>
      <c r="AO2098" s="21"/>
      <c r="AP2098" s="21"/>
    </row>
    <row r="2099" spans="2:42" x14ac:dyDescent="0.3">
      <c r="B2099" s="21"/>
      <c r="C2099" s="21"/>
      <c r="D2099" s="21"/>
      <c r="E2099" s="21"/>
      <c r="F2099" s="13"/>
      <c r="H2099" s="21"/>
      <c r="J2099" s="21"/>
      <c r="K2099" s="21"/>
      <c r="L2099" s="21"/>
      <c r="M2099" s="21"/>
      <c r="N2099" s="21"/>
      <c r="O2099" s="21"/>
      <c r="P2099" s="21"/>
      <c r="Q2099" s="21"/>
      <c r="R2099" s="21"/>
      <c r="S2099" s="21"/>
      <c r="T2099" s="21"/>
      <c r="U2099" s="21"/>
      <c r="V2099" s="21"/>
      <c r="W2099" s="21"/>
      <c r="X2099" s="21"/>
      <c r="Y2099" s="21"/>
      <c r="Z2099" s="21"/>
      <c r="AA2099" s="21"/>
      <c r="AB2099" s="21"/>
      <c r="AC2099" s="21"/>
      <c r="AD2099" s="21"/>
      <c r="AE2099" s="21"/>
      <c r="AF2099" s="21"/>
      <c r="AG2099" s="21"/>
      <c r="AH2099" s="21"/>
      <c r="AI2099" s="21"/>
      <c r="AJ2099" s="21"/>
      <c r="AK2099" s="21"/>
      <c r="AL2099" s="21"/>
      <c r="AM2099" s="21"/>
      <c r="AN2099" s="21"/>
      <c r="AO2099" s="21"/>
      <c r="AP2099" s="21"/>
    </row>
    <row r="2100" spans="2:42" x14ac:dyDescent="0.3">
      <c r="B2100" s="21"/>
      <c r="C2100" s="21"/>
      <c r="D2100" s="21"/>
      <c r="E2100" s="21"/>
      <c r="F2100" s="13"/>
      <c r="H2100" s="21"/>
      <c r="J2100" s="21"/>
      <c r="K2100" s="21"/>
      <c r="L2100" s="21"/>
      <c r="M2100" s="21"/>
      <c r="N2100" s="21"/>
      <c r="O2100" s="21"/>
      <c r="P2100" s="21"/>
      <c r="Q2100" s="21"/>
      <c r="R2100" s="21"/>
      <c r="S2100" s="21"/>
      <c r="T2100" s="21"/>
      <c r="U2100" s="21"/>
      <c r="V2100" s="21"/>
      <c r="W2100" s="21"/>
      <c r="X2100" s="21"/>
      <c r="Y2100" s="21"/>
      <c r="Z2100" s="21"/>
      <c r="AA2100" s="21"/>
      <c r="AB2100" s="21"/>
      <c r="AC2100" s="21"/>
      <c r="AD2100" s="21"/>
      <c r="AE2100" s="21"/>
      <c r="AF2100" s="21"/>
      <c r="AG2100" s="21"/>
      <c r="AH2100" s="21"/>
      <c r="AI2100" s="21"/>
      <c r="AJ2100" s="21"/>
      <c r="AK2100" s="21"/>
      <c r="AL2100" s="21"/>
      <c r="AM2100" s="21"/>
      <c r="AN2100" s="21"/>
      <c r="AO2100" s="21"/>
      <c r="AP2100" s="21"/>
    </row>
    <row r="2101" spans="2:42" x14ac:dyDescent="0.3">
      <c r="B2101" s="21"/>
      <c r="C2101" s="21"/>
      <c r="D2101" s="21"/>
      <c r="E2101" s="21"/>
      <c r="F2101" s="13"/>
      <c r="H2101" s="21"/>
      <c r="J2101" s="21"/>
      <c r="K2101" s="21"/>
      <c r="L2101" s="21"/>
      <c r="M2101" s="21"/>
      <c r="N2101" s="21"/>
      <c r="O2101" s="21"/>
      <c r="P2101" s="21"/>
      <c r="Q2101" s="21"/>
      <c r="R2101" s="21"/>
      <c r="S2101" s="21"/>
      <c r="T2101" s="21"/>
      <c r="U2101" s="21"/>
      <c r="V2101" s="21"/>
      <c r="W2101" s="21"/>
      <c r="X2101" s="21"/>
      <c r="Y2101" s="21"/>
      <c r="Z2101" s="21"/>
      <c r="AA2101" s="21"/>
      <c r="AB2101" s="21"/>
      <c r="AC2101" s="21"/>
      <c r="AD2101" s="21"/>
      <c r="AE2101" s="21"/>
      <c r="AF2101" s="21"/>
      <c r="AG2101" s="21"/>
      <c r="AH2101" s="21"/>
      <c r="AI2101" s="21"/>
      <c r="AJ2101" s="21"/>
      <c r="AK2101" s="21"/>
      <c r="AL2101" s="21"/>
      <c r="AM2101" s="21"/>
      <c r="AN2101" s="21"/>
      <c r="AO2101" s="21"/>
      <c r="AP2101" s="21"/>
    </row>
    <row r="2102" spans="2:42" x14ac:dyDescent="0.3">
      <c r="B2102" s="21"/>
      <c r="C2102" s="21"/>
      <c r="D2102" s="21"/>
      <c r="E2102" s="21"/>
      <c r="F2102" s="13"/>
      <c r="H2102" s="21"/>
      <c r="J2102" s="21"/>
      <c r="K2102" s="21"/>
      <c r="L2102" s="21"/>
      <c r="M2102" s="21"/>
      <c r="N2102" s="21"/>
      <c r="O2102" s="21"/>
      <c r="P2102" s="21"/>
      <c r="Q2102" s="21"/>
      <c r="R2102" s="21"/>
      <c r="S2102" s="21"/>
      <c r="T2102" s="21"/>
      <c r="U2102" s="21"/>
      <c r="V2102" s="21"/>
      <c r="W2102" s="21"/>
      <c r="X2102" s="21"/>
      <c r="Y2102" s="21"/>
      <c r="Z2102" s="21"/>
      <c r="AA2102" s="21"/>
      <c r="AB2102" s="21"/>
      <c r="AC2102" s="21"/>
      <c r="AD2102" s="21"/>
      <c r="AE2102" s="21"/>
      <c r="AF2102" s="21"/>
      <c r="AG2102" s="21"/>
      <c r="AH2102" s="21"/>
      <c r="AI2102" s="21"/>
      <c r="AJ2102" s="21"/>
      <c r="AK2102" s="21"/>
      <c r="AL2102" s="21"/>
      <c r="AM2102" s="21"/>
      <c r="AN2102" s="21"/>
      <c r="AO2102" s="21"/>
      <c r="AP2102" s="21"/>
    </row>
    <row r="2103" spans="2:42" x14ac:dyDescent="0.3">
      <c r="B2103" s="21"/>
      <c r="C2103" s="21"/>
      <c r="D2103" s="21"/>
      <c r="E2103" s="21"/>
      <c r="F2103" s="13"/>
      <c r="H2103" s="21"/>
      <c r="J2103" s="21"/>
      <c r="K2103" s="21"/>
      <c r="L2103" s="21"/>
      <c r="M2103" s="21"/>
      <c r="N2103" s="21"/>
      <c r="O2103" s="21"/>
      <c r="P2103" s="21"/>
      <c r="Q2103" s="21"/>
      <c r="R2103" s="21"/>
      <c r="S2103" s="21"/>
      <c r="T2103" s="21"/>
      <c r="U2103" s="21"/>
      <c r="V2103" s="21"/>
      <c r="W2103" s="21"/>
      <c r="X2103" s="21"/>
      <c r="Y2103" s="21"/>
      <c r="Z2103" s="21"/>
      <c r="AA2103" s="21"/>
      <c r="AB2103" s="21"/>
      <c r="AC2103" s="21"/>
      <c r="AD2103" s="21"/>
      <c r="AE2103" s="21"/>
      <c r="AF2103" s="21"/>
      <c r="AG2103" s="21"/>
      <c r="AH2103" s="21"/>
      <c r="AI2103" s="21"/>
      <c r="AJ2103" s="21"/>
      <c r="AK2103" s="21"/>
      <c r="AL2103" s="21"/>
      <c r="AM2103" s="21"/>
      <c r="AN2103" s="21"/>
      <c r="AO2103" s="21"/>
      <c r="AP2103" s="21"/>
    </row>
    <row r="2104" spans="2:42" x14ac:dyDescent="0.3">
      <c r="B2104" s="21"/>
      <c r="C2104" s="21"/>
      <c r="D2104" s="21"/>
      <c r="E2104" s="21"/>
      <c r="F2104" s="13"/>
      <c r="H2104" s="21"/>
      <c r="J2104" s="21"/>
      <c r="K2104" s="21"/>
      <c r="L2104" s="21"/>
      <c r="M2104" s="21"/>
      <c r="N2104" s="21"/>
      <c r="O2104" s="21"/>
      <c r="P2104" s="21"/>
      <c r="Q2104" s="21"/>
      <c r="R2104" s="21"/>
      <c r="S2104" s="21"/>
      <c r="T2104" s="21"/>
      <c r="U2104" s="21"/>
      <c r="V2104" s="21"/>
      <c r="W2104" s="21"/>
      <c r="X2104" s="21"/>
      <c r="Y2104" s="21"/>
      <c r="Z2104" s="21"/>
      <c r="AA2104" s="21"/>
      <c r="AB2104" s="21"/>
      <c r="AC2104" s="21"/>
      <c r="AD2104" s="21"/>
      <c r="AE2104" s="21"/>
      <c r="AF2104" s="21"/>
      <c r="AG2104" s="21"/>
      <c r="AH2104" s="21"/>
      <c r="AI2104" s="21"/>
      <c r="AJ2104" s="21"/>
      <c r="AK2104" s="21"/>
      <c r="AL2104" s="21"/>
      <c r="AM2104" s="21"/>
      <c r="AN2104" s="21"/>
      <c r="AO2104" s="21"/>
      <c r="AP2104" s="21"/>
    </row>
    <row r="2105" spans="2:42" x14ac:dyDescent="0.3">
      <c r="B2105" s="21"/>
      <c r="C2105" s="21"/>
      <c r="D2105" s="21"/>
      <c r="E2105" s="21"/>
      <c r="F2105" s="13"/>
      <c r="H2105" s="21"/>
      <c r="J2105" s="21"/>
      <c r="K2105" s="21"/>
      <c r="L2105" s="21"/>
      <c r="M2105" s="21"/>
      <c r="N2105" s="21"/>
      <c r="O2105" s="21"/>
      <c r="P2105" s="21"/>
      <c r="Q2105" s="21"/>
      <c r="R2105" s="21"/>
      <c r="S2105" s="21"/>
      <c r="T2105" s="21"/>
      <c r="U2105" s="21"/>
      <c r="V2105" s="21"/>
      <c r="W2105" s="21"/>
      <c r="X2105" s="21"/>
      <c r="Y2105" s="21"/>
      <c r="Z2105" s="21"/>
      <c r="AA2105" s="21"/>
      <c r="AB2105" s="21"/>
      <c r="AC2105" s="21"/>
      <c r="AD2105" s="21"/>
      <c r="AE2105" s="21"/>
      <c r="AF2105" s="21"/>
      <c r="AG2105" s="21"/>
      <c r="AH2105" s="21"/>
      <c r="AI2105" s="21"/>
      <c r="AJ2105" s="21"/>
      <c r="AK2105" s="21"/>
      <c r="AL2105" s="21"/>
      <c r="AM2105" s="21"/>
      <c r="AN2105" s="21"/>
      <c r="AO2105" s="21"/>
      <c r="AP2105" s="21"/>
    </row>
    <row r="2106" spans="2:42" x14ac:dyDescent="0.3">
      <c r="B2106" s="21"/>
      <c r="C2106" s="21"/>
      <c r="D2106" s="21"/>
      <c r="E2106" s="21"/>
      <c r="F2106" s="13"/>
      <c r="H2106" s="21"/>
      <c r="J2106" s="21"/>
      <c r="K2106" s="21"/>
      <c r="L2106" s="21"/>
      <c r="M2106" s="21"/>
      <c r="N2106" s="21"/>
      <c r="O2106" s="21"/>
      <c r="P2106" s="21"/>
      <c r="Q2106" s="21"/>
      <c r="R2106" s="21"/>
      <c r="S2106" s="21"/>
      <c r="T2106" s="21"/>
      <c r="U2106" s="21"/>
      <c r="V2106" s="21"/>
      <c r="W2106" s="21"/>
      <c r="X2106" s="21"/>
      <c r="Y2106" s="21"/>
      <c r="Z2106" s="21"/>
      <c r="AA2106" s="21"/>
      <c r="AB2106" s="21"/>
      <c r="AC2106" s="21"/>
      <c r="AD2106" s="21"/>
      <c r="AE2106" s="21"/>
      <c r="AF2106" s="21"/>
      <c r="AG2106" s="21"/>
      <c r="AH2106" s="21"/>
      <c r="AI2106" s="21"/>
      <c r="AJ2106" s="21"/>
      <c r="AK2106" s="21"/>
      <c r="AL2106" s="21"/>
      <c r="AM2106" s="21"/>
      <c r="AN2106" s="21"/>
      <c r="AO2106" s="21"/>
      <c r="AP2106" s="21"/>
    </row>
    <row r="2107" spans="2:42" x14ac:dyDescent="0.3">
      <c r="B2107" s="21"/>
      <c r="C2107" s="21"/>
      <c r="D2107" s="21"/>
      <c r="E2107" s="21"/>
      <c r="F2107" s="13"/>
      <c r="H2107" s="21"/>
      <c r="J2107" s="21"/>
      <c r="K2107" s="21"/>
      <c r="L2107" s="21"/>
      <c r="M2107" s="21"/>
      <c r="N2107" s="21"/>
      <c r="O2107" s="21"/>
      <c r="P2107" s="21"/>
      <c r="Q2107" s="21"/>
      <c r="R2107" s="21"/>
      <c r="S2107" s="21"/>
      <c r="T2107" s="21"/>
      <c r="U2107" s="21"/>
      <c r="V2107" s="21"/>
      <c r="W2107" s="21"/>
      <c r="X2107" s="21"/>
      <c r="Y2107" s="21"/>
      <c r="Z2107" s="21"/>
      <c r="AA2107" s="21"/>
      <c r="AB2107" s="21"/>
      <c r="AC2107" s="21"/>
      <c r="AD2107" s="21"/>
      <c r="AE2107" s="21"/>
      <c r="AF2107" s="21"/>
      <c r="AG2107" s="21"/>
      <c r="AH2107" s="21"/>
      <c r="AI2107" s="21"/>
      <c r="AJ2107" s="21"/>
      <c r="AK2107" s="21"/>
      <c r="AL2107" s="21"/>
      <c r="AM2107" s="21"/>
      <c r="AN2107" s="21"/>
      <c r="AO2107" s="21"/>
      <c r="AP2107" s="21"/>
    </row>
    <row r="2108" spans="2:42" x14ac:dyDescent="0.3">
      <c r="B2108" s="21"/>
      <c r="C2108" s="21"/>
      <c r="D2108" s="21"/>
      <c r="E2108" s="21"/>
      <c r="F2108" s="13"/>
      <c r="H2108" s="21"/>
      <c r="J2108" s="21"/>
      <c r="K2108" s="21"/>
      <c r="L2108" s="21"/>
      <c r="M2108" s="21"/>
      <c r="N2108" s="21"/>
      <c r="O2108" s="21"/>
      <c r="P2108" s="21"/>
      <c r="Q2108" s="21"/>
      <c r="R2108" s="21"/>
      <c r="S2108" s="21"/>
      <c r="T2108" s="21"/>
      <c r="U2108" s="21"/>
      <c r="V2108" s="21"/>
      <c r="W2108" s="21"/>
      <c r="X2108" s="21"/>
      <c r="Y2108" s="21"/>
      <c r="Z2108" s="21"/>
      <c r="AA2108" s="21"/>
      <c r="AB2108" s="21"/>
      <c r="AC2108" s="21"/>
      <c r="AD2108" s="21"/>
      <c r="AE2108" s="21"/>
      <c r="AF2108" s="21"/>
      <c r="AG2108" s="21"/>
      <c r="AH2108" s="21"/>
      <c r="AI2108" s="21"/>
      <c r="AJ2108" s="21"/>
      <c r="AK2108" s="21"/>
      <c r="AL2108" s="21"/>
      <c r="AM2108" s="21"/>
      <c r="AN2108" s="21"/>
      <c r="AO2108" s="21"/>
      <c r="AP2108" s="21"/>
    </row>
    <row r="2109" spans="2:42" x14ac:dyDescent="0.3">
      <c r="B2109" s="21"/>
      <c r="C2109" s="21"/>
      <c r="D2109" s="21"/>
      <c r="E2109" s="21"/>
      <c r="F2109" s="13"/>
      <c r="H2109" s="21"/>
      <c r="J2109" s="21"/>
      <c r="K2109" s="21"/>
      <c r="L2109" s="21"/>
      <c r="M2109" s="21"/>
      <c r="N2109" s="21"/>
      <c r="O2109" s="21"/>
      <c r="P2109" s="21"/>
      <c r="Q2109" s="21"/>
      <c r="R2109" s="21"/>
      <c r="S2109" s="21"/>
      <c r="T2109" s="21"/>
      <c r="U2109" s="21"/>
      <c r="V2109" s="21"/>
      <c r="W2109" s="21"/>
      <c r="X2109" s="21"/>
      <c r="Y2109" s="21"/>
      <c r="Z2109" s="21"/>
      <c r="AA2109" s="21"/>
      <c r="AB2109" s="21"/>
      <c r="AC2109" s="21"/>
      <c r="AD2109" s="21"/>
      <c r="AE2109" s="21"/>
      <c r="AF2109" s="21"/>
      <c r="AG2109" s="21"/>
      <c r="AH2109" s="21"/>
      <c r="AI2109" s="21"/>
      <c r="AJ2109" s="21"/>
      <c r="AK2109" s="21"/>
      <c r="AL2109" s="21"/>
      <c r="AM2109" s="21"/>
      <c r="AN2109" s="21"/>
      <c r="AO2109" s="21"/>
      <c r="AP2109" s="21"/>
    </row>
    <row r="2110" spans="2:42" x14ac:dyDescent="0.3">
      <c r="B2110" s="21"/>
      <c r="C2110" s="21"/>
      <c r="D2110" s="21"/>
      <c r="E2110" s="21"/>
      <c r="F2110" s="13"/>
      <c r="H2110" s="21"/>
      <c r="J2110" s="21"/>
      <c r="K2110" s="21"/>
      <c r="L2110" s="21"/>
      <c r="M2110" s="21"/>
      <c r="N2110" s="21"/>
      <c r="O2110" s="21"/>
      <c r="P2110" s="21"/>
      <c r="Q2110" s="21"/>
      <c r="R2110" s="21"/>
      <c r="S2110" s="21"/>
      <c r="T2110" s="21"/>
      <c r="U2110" s="21"/>
      <c r="V2110" s="21"/>
      <c r="W2110" s="21"/>
      <c r="X2110" s="21"/>
      <c r="Y2110" s="21"/>
      <c r="Z2110" s="21"/>
      <c r="AA2110" s="21"/>
      <c r="AB2110" s="21"/>
      <c r="AC2110" s="21"/>
      <c r="AD2110" s="21"/>
      <c r="AE2110" s="21"/>
      <c r="AF2110" s="21"/>
      <c r="AG2110" s="21"/>
      <c r="AH2110" s="21"/>
      <c r="AI2110" s="21"/>
      <c r="AJ2110" s="21"/>
      <c r="AK2110" s="21"/>
      <c r="AL2110" s="21"/>
      <c r="AM2110" s="21"/>
      <c r="AN2110" s="21"/>
      <c r="AO2110" s="21"/>
      <c r="AP2110" s="21"/>
    </row>
    <row r="2111" spans="2:42" x14ac:dyDescent="0.3">
      <c r="B2111" s="21"/>
      <c r="C2111" s="21"/>
      <c r="D2111" s="21"/>
      <c r="E2111" s="21"/>
      <c r="F2111" s="13"/>
      <c r="H2111" s="21"/>
      <c r="J2111" s="21"/>
      <c r="K2111" s="21"/>
      <c r="L2111" s="21"/>
      <c r="M2111" s="21"/>
      <c r="N2111" s="21"/>
      <c r="O2111" s="21"/>
      <c r="P2111" s="21"/>
      <c r="Q2111" s="21"/>
      <c r="R2111" s="21"/>
      <c r="S2111" s="21"/>
      <c r="T2111" s="21"/>
      <c r="U2111" s="21"/>
      <c r="V2111" s="21"/>
      <c r="W2111" s="21"/>
      <c r="X2111" s="21"/>
      <c r="Y2111" s="21"/>
      <c r="Z2111" s="21"/>
      <c r="AA2111" s="21"/>
      <c r="AB2111" s="21"/>
      <c r="AC2111" s="21"/>
      <c r="AD2111" s="21"/>
      <c r="AE2111" s="21"/>
      <c r="AF2111" s="21"/>
      <c r="AG2111" s="21"/>
      <c r="AH2111" s="21"/>
      <c r="AI2111" s="21"/>
      <c r="AJ2111" s="21"/>
      <c r="AK2111" s="21"/>
      <c r="AL2111" s="21"/>
      <c r="AM2111" s="21"/>
      <c r="AN2111" s="21"/>
      <c r="AO2111" s="21"/>
      <c r="AP2111" s="21"/>
    </row>
    <row r="2112" spans="2:42" x14ac:dyDescent="0.3">
      <c r="B2112" s="21"/>
      <c r="C2112" s="21"/>
      <c r="D2112" s="21"/>
      <c r="E2112" s="21"/>
      <c r="F2112" s="13"/>
      <c r="H2112" s="21"/>
      <c r="J2112" s="21"/>
      <c r="K2112" s="21"/>
      <c r="L2112" s="21"/>
      <c r="M2112" s="21"/>
      <c r="N2112" s="21"/>
      <c r="O2112" s="21"/>
      <c r="P2112" s="21"/>
      <c r="Q2112" s="21"/>
      <c r="R2112" s="21"/>
      <c r="S2112" s="21"/>
      <c r="T2112" s="21"/>
      <c r="U2112" s="21"/>
      <c r="V2112" s="21"/>
      <c r="W2112" s="21"/>
      <c r="X2112" s="21"/>
      <c r="Y2112" s="21"/>
      <c r="Z2112" s="21"/>
      <c r="AA2112" s="21"/>
      <c r="AB2112" s="21"/>
      <c r="AC2112" s="21"/>
      <c r="AD2112" s="21"/>
      <c r="AE2112" s="21"/>
      <c r="AF2112" s="21"/>
      <c r="AG2112" s="21"/>
      <c r="AH2112" s="21"/>
      <c r="AI2112" s="21"/>
      <c r="AJ2112" s="21"/>
      <c r="AK2112" s="21"/>
      <c r="AL2112" s="21"/>
      <c r="AM2112" s="21"/>
      <c r="AN2112" s="21"/>
      <c r="AO2112" s="21"/>
      <c r="AP2112" s="21"/>
    </row>
    <row r="2113" spans="2:42" x14ac:dyDescent="0.3">
      <c r="B2113" s="21"/>
      <c r="C2113" s="21"/>
      <c r="D2113" s="21"/>
      <c r="E2113" s="21"/>
      <c r="F2113" s="13"/>
      <c r="H2113" s="21"/>
      <c r="J2113" s="21"/>
      <c r="K2113" s="21"/>
      <c r="L2113" s="21"/>
      <c r="M2113" s="21"/>
      <c r="N2113" s="21"/>
      <c r="O2113" s="21"/>
      <c r="P2113" s="21"/>
      <c r="Q2113" s="21"/>
      <c r="R2113" s="21"/>
      <c r="S2113" s="21"/>
      <c r="T2113" s="21"/>
      <c r="U2113" s="21"/>
      <c r="V2113" s="21"/>
      <c r="W2113" s="21"/>
      <c r="X2113" s="21"/>
      <c r="Y2113" s="21"/>
      <c r="Z2113" s="21"/>
      <c r="AA2113" s="21"/>
      <c r="AB2113" s="21"/>
      <c r="AC2113" s="21"/>
      <c r="AD2113" s="21"/>
      <c r="AE2113" s="21"/>
      <c r="AF2113" s="21"/>
      <c r="AG2113" s="21"/>
      <c r="AH2113" s="21"/>
      <c r="AI2113" s="21"/>
      <c r="AJ2113" s="21"/>
      <c r="AK2113" s="21"/>
      <c r="AL2113" s="21"/>
      <c r="AM2113" s="21"/>
      <c r="AN2113" s="21"/>
      <c r="AO2113" s="21"/>
      <c r="AP2113" s="21"/>
    </row>
    <row r="2114" spans="2:42" x14ac:dyDescent="0.3">
      <c r="B2114" s="21"/>
      <c r="C2114" s="21"/>
      <c r="D2114" s="21"/>
      <c r="E2114" s="21"/>
      <c r="F2114" s="13"/>
      <c r="H2114" s="21"/>
      <c r="J2114" s="21"/>
      <c r="K2114" s="21"/>
      <c r="L2114" s="21"/>
      <c r="M2114" s="21"/>
      <c r="N2114" s="21"/>
      <c r="O2114" s="21"/>
      <c r="P2114" s="21"/>
      <c r="Q2114" s="21"/>
      <c r="R2114" s="21"/>
      <c r="S2114" s="21"/>
      <c r="T2114" s="21"/>
      <c r="U2114" s="21"/>
      <c r="V2114" s="21"/>
      <c r="W2114" s="21"/>
      <c r="X2114" s="21"/>
      <c r="Y2114" s="21"/>
      <c r="Z2114" s="21"/>
      <c r="AA2114" s="21"/>
      <c r="AB2114" s="21"/>
      <c r="AC2114" s="21"/>
      <c r="AD2114" s="21"/>
      <c r="AE2114" s="21"/>
      <c r="AF2114" s="21"/>
      <c r="AG2114" s="21"/>
      <c r="AH2114" s="21"/>
      <c r="AI2114" s="21"/>
      <c r="AJ2114" s="21"/>
      <c r="AK2114" s="21"/>
      <c r="AL2114" s="21"/>
      <c r="AM2114" s="21"/>
      <c r="AN2114" s="21"/>
      <c r="AO2114" s="21"/>
      <c r="AP2114" s="21"/>
    </row>
    <row r="2115" spans="2:42" x14ac:dyDescent="0.3">
      <c r="B2115" s="21"/>
      <c r="C2115" s="21"/>
      <c r="D2115" s="21"/>
      <c r="E2115" s="21"/>
      <c r="F2115" s="13"/>
      <c r="H2115" s="21"/>
      <c r="J2115" s="21"/>
      <c r="K2115" s="21"/>
      <c r="L2115" s="21"/>
      <c r="M2115" s="21"/>
      <c r="N2115" s="21"/>
      <c r="O2115" s="21"/>
      <c r="P2115" s="21"/>
      <c r="Q2115" s="21"/>
      <c r="R2115" s="21"/>
      <c r="S2115" s="21"/>
      <c r="T2115" s="21"/>
      <c r="U2115" s="21"/>
      <c r="V2115" s="21"/>
      <c r="W2115" s="21"/>
      <c r="X2115" s="21"/>
      <c r="Y2115" s="21"/>
      <c r="Z2115" s="21"/>
      <c r="AA2115" s="21"/>
      <c r="AB2115" s="21"/>
      <c r="AC2115" s="21"/>
      <c r="AD2115" s="21"/>
      <c r="AE2115" s="21"/>
      <c r="AF2115" s="21"/>
      <c r="AG2115" s="21"/>
      <c r="AH2115" s="21"/>
      <c r="AI2115" s="21"/>
      <c r="AJ2115" s="21"/>
      <c r="AK2115" s="21"/>
      <c r="AL2115" s="21"/>
      <c r="AM2115" s="21"/>
      <c r="AN2115" s="21"/>
      <c r="AO2115" s="21"/>
      <c r="AP2115" s="21"/>
    </row>
    <row r="2116" spans="2:42" x14ac:dyDescent="0.3">
      <c r="B2116" s="21"/>
      <c r="C2116" s="21"/>
      <c r="D2116" s="21"/>
      <c r="E2116" s="21"/>
      <c r="F2116" s="13"/>
      <c r="H2116" s="21"/>
      <c r="J2116" s="21"/>
      <c r="K2116" s="21"/>
      <c r="L2116" s="21"/>
      <c r="M2116" s="21"/>
      <c r="N2116" s="21"/>
      <c r="O2116" s="21"/>
      <c r="P2116" s="21"/>
      <c r="Q2116" s="21"/>
      <c r="R2116" s="21"/>
      <c r="S2116" s="21"/>
      <c r="T2116" s="21"/>
      <c r="U2116" s="21"/>
      <c r="V2116" s="21"/>
      <c r="W2116" s="21"/>
      <c r="X2116" s="21"/>
      <c r="Y2116" s="21"/>
      <c r="Z2116" s="21"/>
      <c r="AA2116" s="21"/>
      <c r="AB2116" s="21"/>
      <c r="AC2116" s="21"/>
      <c r="AD2116" s="21"/>
      <c r="AE2116" s="21"/>
      <c r="AF2116" s="21"/>
      <c r="AG2116" s="21"/>
      <c r="AH2116" s="21"/>
      <c r="AI2116" s="21"/>
      <c r="AJ2116" s="21"/>
      <c r="AK2116" s="21"/>
      <c r="AL2116" s="21"/>
      <c r="AM2116" s="21"/>
      <c r="AN2116" s="21"/>
      <c r="AO2116" s="21"/>
      <c r="AP2116" s="21"/>
    </row>
    <row r="2117" spans="2:42" x14ac:dyDescent="0.3">
      <c r="B2117" s="21"/>
      <c r="C2117" s="21"/>
      <c r="D2117" s="21"/>
      <c r="E2117" s="21"/>
      <c r="F2117" s="13"/>
      <c r="H2117" s="21"/>
      <c r="J2117" s="21"/>
      <c r="K2117" s="21"/>
      <c r="L2117" s="21"/>
      <c r="M2117" s="21"/>
      <c r="N2117" s="21"/>
      <c r="O2117" s="21"/>
      <c r="P2117" s="21"/>
      <c r="Q2117" s="21"/>
      <c r="R2117" s="21"/>
      <c r="S2117" s="21"/>
      <c r="T2117" s="21"/>
      <c r="U2117" s="21"/>
      <c r="V2117" s="21"/>
      <c r="W2117" s="21"/>
      <c r="X2117" s="21"/>
      <c r="Y2117" s="21"/>
      <c r="Z2117" s="21"/>
      <c r="AA2117" s="21"/>
      <c r="AB2117" s="21"/>
      <c r="AC2117" s="21"/>
      <c r="AD2117" s="21"/>
      <c r="AE2117" s="21"/>
      <c r="AF2117" s="21"/>
      <c r="AG2117" s="21"/>
      <c r="AH2117" s="21"/>
      <c r="AI2117" s="21"/>
      <c r="AJ2117" s="21"/>
      <c r="AK2117" s="21"/>
      <c r="AL2117" s="21"/>
      <c r="AM2117" s="21"/>
      <c r="AN2117" s="21"/>
      <c r="AO2117" s="21"/>
      <c r="AP2117" s="21"/>
    </row>
    <row r="2118" spans="2:42" x14ac:dyDescent="0.3">
      <c r="B2118" s="21"/>
      <c r="C2118" s="21"/>
      <c r="D2118" s="21"/>
      <c r="E2118" s="21"/>
      <c r="F2118" s="13"/>
      <c r="H2118" s="21"/>
      <c r="J2118" s="21"/>
      <c r="K2118" s="21"/>
      <c r="L2118" s="21"/>
      <c r="M2118" s="21"/>
      <c r="N2118" s="21"/>
      <c r="O2118" s="21"/>
      <c r="P2118" s="21"/>
      <c r="Q2118" s="21"/>
      <c r="R2118" s="21"/>
      <c r="S2118" s="21"/>
      <c r="T2118" s="21"/>
      <c r="U2118" s="21"/>
      <c r="V2118" s="21"/>
      <c r="W2118" s="21"/>
      <c r="X2118" s="21"/>
      <c r="Y2118" s="21"/>
      <c r="Z2118" s="21"/>
      <c r="AA2118" s="21"/>
      <c r="AB2118" s="21"/>
      <c r="AC2118" s="21"/>
      <c r="AD2118" s="21"/>
      <c r="AE2118" s="21"/>
      <c r="AF2118" s="21"/>
      <c r="AG2118" s="21"/>
      <c r="AH2118" s="21"/>
      <c r="AI2118" s="21"/>
      <c r="AJ2118" s="21"/>
      <c r="AK2118" s="21"/>
      <c r="AL2118" s="21"/>
      <c r="AM2118" s="21"/>
      <c r="AN2118" s="21"/>
      <c r="AO2118" s="21"/>
      <c r="AP2118" s="21"/>
    </row>
    <row r="2119" spans="2:42" x14ac:dyDescent="0.3">
      <c r="B2119" s="21"/>
      <c r="C2119" s="21"/>
      <c r="D2119" s="21"/>
      <c r="E2119" s="21"/>
      <c r="F2119" s="13"/>
      <c r="H2119" s="21"/>
      <c r="J2119" s="21"/>
      <c r="K2119" s="21"/>
      <c r="L2119" s="21"/>
      <c r="M2119" s="21"/>
      <c r="N2119" s="21"/>
      <c r="O2119" s="21"/>
      <c r="P2119" s="21"/>
      <c r="Q2119" s="21"/>
      <c r="R2119" s="21"/>
      <c r="S2119" s="21"/>
      <c r="T2119" s="21"/>
      <c r="U2119" s="21"/>
      <c r="V2119" s="21"/>
      <c r="W2119" s="21"/>
      <c r="X2119" s="21"/>
      <c r="Y2119" s="21"/>
      <c r="Z2119" s="21"/>
      <c r="AA2119" s="21"/>
      <c r="AB2119" s="21"/>
      <c r="AC2119" s="21"/>
      <c r="AD2119" s="21"/>
      <c r="AE2119" s="21"/>
      <c r="AF2119" s="21"/>
      <c r="AG2119" s="21"/>
      <c r="AH2119" s="21"/>
      <c r="AI2119" s="21"/>
      <c r="AJ2119" s="21"/>
      <c r="AK2119" s="21"/>
      <c r="AL2119" s="21"/>
      <c r="AM2119" s="21"/>
      <c r="AN2119" s="21"/>
      <c r="AO2119" s="21"/>
      <c r="AP2119" s="21"/>
    </row>
    <row r="2120" spans="2:42" x14ac:dyDescent="0.3">
      <c r="B2120" s="21"/>
      <c r="C2120" s="21"/>
      <c r="D2120" s="21"/>
      <c r="E2120" s="21"/>
      <c r="F2120" s="13"/>
      <c r="H2120" s="21"/>
      <c r="J2120" s="21"/>
      <c r="K2120" s="21"/>
      <c r="L2120" s="21"/>
      <c r="M2120" s="21"/>
      <c r="N2120" s="21"/>
      <c r="O2120" s="21"/>
      <c r="P2120" s="21"/>
      <c r="Q2120" s="21"/>
      <c r="R2120" s="21"/>
      <c r="S2120" s="21"/>
      <c r="T2120" s="21"/>
      <c r="U2120" s="21"/>
      <c r="V2120" s="21"/>
      <c r="W2120" s="21"/>
      <c r="X2120" s="21"/>
      <c r="Y2120" s="21"/>
      <c r="Z2120" s="21"/>
      <c r="AA2120" s="21"/>
      <c r="AB2120" s="21"/>
      <c r="AC2120" s="21"/>
      <c r="AD2120" s="21"/>
      <c r="AE2120" s="21"/>
      <c r="AF2120" s="21"/>
      <c r="AG2120" s="21"/>
      <c r="AH2120" s="21"/>
      <c r="AI2120" s="21"/>
      <c r="AJ2120" s="21"/>
      <c r="AK2120" s="21"/>
      <c r="AL2120" s="21"/>
      <c r="AM2120" s="21"/>
      <c r="AN2120" s="21"/>
      <c r="AO2120" s="21"/>
      <c r="AP2120" s="21"/>
    </row>
    <row r="2121" spans="2:42" x14ac:dyDescent="0.3">
      <c r="B2121" s="21"/>
      <c r="C2121" s="21"/>
      <c r="D2121" s="21"/>
      <c r="E2121" s="21"/>
      <c r="F2121" s="13"/>
      <c r="H2121" s="21"/>
      <c r="J2121" s="21"/>
      <c r="K2121" s="21"/>
      <c r="L2121" s="21"/>
      <c r="M2121" s="21"/>
      <c r="N2121" s="21"/>
      <c r="O2121" s="21"/>
      <c r="P2121" s="21"/>
      <c r="Q2121" s="21"/>
      <c r="R2121" s="21"/>
      <c r="S2121" s="21"/>
      <c r="T2121" s="21"/>
      <c r="U2121" s="21"/>
      <c r="V2121" s="21"/>
      <c r="W2121" s="21"/>
      <c r="X2121" s="21"/>
      <c r="Y2121" s="21"/>
      <c r="Z2121" s="21"/>
      <c r="AA2121" s="21"/>
      <c r="AB2121" s="21"/>
      <c r="AC2121" s="21"/>
      <c r="AD2121" s="21"/>
      <c r="AE2121" s="21"/>
      <c r="AF2121" s="21"/>
      <c r="AG2121" s="21"/>
      <c r="AH2121" s="21"/>
      <c r="AI2121" s="21"/>
      <c r="AJ2121" s="21"/>
      <c r="AK2121" s="21"/>
      <c r="AL2121" s="21"/>
      <c r="AM2121" s="21"/>
      <c r="AN2121" s="21"/>
      <c r="AO2121" s="21"/>
      <c r="AP2121" s="21"/>
    </row>
    <row r="2122" spans="2:42" x14ac:dyDescent="0.3">
      <c r="B2122" s="21"/>
      <c r="C2122" s="21"/>
      <c r="D2122" s="21"/>
      <c r="E2122" s="21"/>
      <c r="F2122" s="13"/>
      <c r="H2122" s="21"/>
      <c r="J2122" s="21"/>
      <c r="K2122" s="21"/>
      <c r="L2122" s="21"/>
      <c r="M2122" s="21"/>
      <c r="N2122" s="21"/>
      <c r="O2122" s="21"/>
      <c r="P2122" s="21"/>
      <c r="Q2122" s="21"/>
      <c r="R2122" s="21"/>
      <c r="S2122" s="21"/>
      <c r="T2122" s="21"/>
      <c r="U2122" s="21"/>
      <c r="V2122" s="21"/>
      <c r="W2122" s="21"/>
      <c r="X2122" s="21"/>
      <c r="Y2122" s="21"/>
      <c r="Z2122" s="21"/>
      <c r="AA2122" s="21"/>
      <c r="AB2122" s="21"/>
      <c r="AC2122" s="21"/>
      <c r="AD2122" s="21"/>
      <c r="AE2122" s="21"/>
      <c r="AF2122" s="21"/>
      <c r="AG2122" s="21"/>
      <c r="AH2122" s="21"/>
      <c r="AI2122" s="21"/>
      <c r="AJ2122" s="21"/>
      <c r="AK2122" s="21"/>
      <c r="AL2122" s="21"/>
      <c r="AM2122" s="21"/>
      <c r="AN2122" s="21"/>
      <c r="AO2122" s="21"/>
      <c r="AP2122" s="21"/>
    </row>
    <row r="2123" spans="2:42" x14ac:dyDescent="0.3">
      <c r="B2123" s="21"/>
      <c r="C2123" s="21"/>
      <c r="D2123" s="21"/>
      <c r="E2123" s="21"/>
      <c r="F2123" s="13"/>
      <c r="H2123" s="21"/>
      <c r="J2123" s="21"/>
      <c r="K2123" s="21"/>
      <c r="L2123" s="21"/>
      <c r="M2123" s="21"/>
      <c r="N2123" s="21"/>
      <c r="O2123" s="21"/>
      <c r="P2123" s="21"/>
      <c r="Q2123" s="21"/>
      <c r="R2123" s="21"/>
      <c r="S2123" s="21"/>
      <c r="T2123" s="21"/>
      <c r="U2123" s="21"/>
      <c r="V2123" s="21"/>
      <c r="W2123" s="21"/>
      <c r="X2123" s="21"/>
      <c r="Y2123" s="21"/>
      <c r="Z2123" s="21"/>
      <c r="AA2123" s="21"/>
      <c r="AB2123" s="21"/>
      <c r="AC2123" s="21"/>
      <c r="AD2123" s="21"/>
      <c r="AE2123" s="21"/>
      <c r="AF2123" s="21"/>
      <c r="AG2123" s="21"/>
      <c r="AH2123" s="21"/>
      <c r="AI2123" s="21"/>
      <c r="AJ2123" s="21"/>
      <c r="AK2123" s="21"/>
      <c r="AL2123" s="21"/>
      <c r="AM2123" s="21"/>
      <c r="AN2123" s="21"/>
      <c r="AO2123" s="21"/>
      <c r="AP2123" s="21"/>
    </row>
    <row r="2124" spans="2:42" x14ac:dyDescent="0.3">
      <c r="B2124" s="21"/>
      <c r="C2124" s="21"/>
      <c r="D2124" s="21"/>
      <c r="E2124" s="21"/>
      <c r="F2124" s="13"/>
      <c r="H2124" s="21"/>
      <c r="J2124" s="21"/>
      <c r="K2124" s="21"/>
      <c r="L2124" s="21"/>
      <c r="M2124" s="21"/>
      <c r="N2124" s="21"/>
      <c r="O2124" s="21"/>
      <c r="P2124" s="21"/>
      <c r="Q2124" s="21"/>
      <c r="R2124" s="21"/>
      <c r="S2124" s="21"/>
      <c r="T2124" s="21"/>
      <c r="U2124" s="21"/>
      <c r="V2124" s="21"/>
      <c r="W2124" s="21"/>
      <c r="X2124" s="21"/>
      <c r="Y2124" s="21"/>
      <c r="Z2124" s="21"/>
      <c r="AA2124" s="21"/>
      <c r="AB2124" s="21"/>
      <c r="AC2124" s="21"/>
      <c r="AD2124" s="21"/>
      <c r="AE2124" s="21"/>
      <c r="AF2124" s="21"/>
      <c r="AG2124" s="21"/>
      <c r="AH2124" s="21"/>
      <c r="AI2124" s="21"/>
      <c r="AJ2124" s="21"/>
      <c r="AK2124" s="21"/>
      <c r="AL2124" s="21"/>
      <c r="AM2124" s="21"/>
      <c r="AN2124" s="21"/>
      <c r="AO2124" s="21"/>
      <c r="AP2124" s="21"/>
    </row>
    <row r="2125" spans="2:42" x14ac:dyDescent="0.3">
      <c r="B2125" s="21"/>
      <c r="C2125" s="21"/>
      <c r="D2125" s="21"/>
      <c r="E2125" s="21"/>
      <c r="F2125" s="13"/>
      <c r="H2125" s="21"/>
      <c r="J2125" s="21"/>
      <c r="K2125" s="21"/>
      <c r="L2125" s="21"/>
      <c r="M2125" s="21"/>
      <c r="N2125" s="21"/>
      <c r="O2125" s="21"/>
      <c r="P2125" s="21"/>
      <c r="Q2125" s="21"/>
      <c r="R2125" s="21"/>
      <c r="S2125" s="21"/>
      <c r="T2125" s="21"/>
      <c r="U2125" s="21"/>
      <c r="V2125" s="21"/>
      <c r="W2125" s="21"/>
      <c r="X2125" s="21"/>
      <c r="Y2125" s="21"/>
      <c r="Z2125" s="21"/>
      <c r="AA2125" s="21"/>
      <c r="AB2125" s="21"/>
      <c r="AC2125" s="21"/>
      <c r="AD2125" s="21"/>
      <c r="AE2125" s="21"/>
      <c r="AF2125" s="21"/>
      <c r="AG2125" s="21"/>
      <c r="AH2125" s="21"/>
      <c r="AI2125" s="21"/>
      <c r="AJ2125" s="21"/>
      <c r="AK2125" s="21"/>
      <c r="AL2125" s="21"/>
      <c r="AM2125" s="21"/>
      <c r="AN2125" s="21"/>
      <c r="AO2125" s="21"/>
      <c r="AP2125" s="21"/>
    </row>
    <row r="2126" spans="2:42" x14ac:dyDescent="0.3">
      <c r="B2126" s="21"/>
      <c r="C2126" s="21"/>
      <c r="D2126" s="21"/>
      <c r="E2126" s="21"/>
      <c r="F2126" s="13"/>
      <c r="H2126" s="21"/>
      <c r="J2126" s="21"/>
      <c r="K2126" s="21"/>
      <c r="L2126" s="21"/>
      <c r="M2126" s="21"/>
      <c r="N2126" s="21"/>
      <c r="O2126" s="21"/>
      <c r="P2126" s="21"/>
      <c r="Q2126" s="21"/>
      <c r="R2126" s="21"/>
      <c r="S2126" s="21"/>
      <c r="T2126" s="21"/>
      <c r="U2126" s="21"/>
      <c r="V2126" s="21"/>
      <c r="W2126" s="21"/>
      <c r="X2126" s="21"/>
      <c r="Y2126" s="21"/>
      <c r="Z2126" s="21"/>
      <c r="AA2126" s="21"/>
      <c r="AB2126" s="21"/>
      <c r="AC2126" s="21"/>
      <c r="AD2126" s="21"/>
      <c r="AE2126" s="21"/>
      <c r="AF2126" s="21"/>
      <c r="AG2126" s="21"/>
      <c r="AH2126" s="21"/>
      <c r="AI2126" s="21"/>
      <c r="AJ2126" s="21"/>
      <c r="AK2126" s="21"/>
      <c r="AL2126" s="21"/>
      <c r="AM2126" s="21"/>
      <c r="AN2126" s="21"/>
      <c r="AO2126" s="21"/>
      <c r="AP2126" s="21"/>
    </row>
    <row r="2127" spans="2:42" x14ac:dyDescent="0.3">
      <c r="B2127" s="21"/>
      <c r="C2127" s="21"/>
      <c r="D2127" s="21"/>
      <c r="E2127" s="21"/>
      <c r="F2127" s="13"/>
      <c r="H2127" s="21"/>
      <c r="J2127" s="21"/>
      <c r="K2127" s="21"/>
      <c r="L2127" s="21"/>
      <c r="M2127" s="21"/>
      <c r="N2127" s="21"/>
      <c r="O2127" s="21"/>
      <c r="P2127" s="21"/>
      <c r="Q2127" s="21"/>
      <c r="R2127" s="21"/>
      <c r="S2127" s="21"/>
      <c r="T2127" s="21"/>
      <c r="U2127" s="21"/>
      <c r="V2127" s="21"/>
      <c r="W2127" s="21"/>
      <c r="X2127" s="21"/>
      <c r="Y2127" s="21"/>
      <c r="Z2127" s="21"/>
      <c r="AA2127" s="21"/>
      <c r="AB2127" s="21"/>
      <c r="AC2127" s="21"/>
      <c r="AD2127" s="21"/>
      <c r="AE2127" s="21"/>
      <c r="AF2127" s="21"/>
      <c r="AG2127" s="21"/>
      <c r="AH2127" s="21"/>
      <c r="AI2127" s="21"/>
      <c r="AJ2127" s="21"/>
      <c r="AK2127" s="21"/>
      <c r="AL2127" s="21"/>
      <c r="AM2127" s="21"/>
      <c r="AN2127" s="21"/>
      <c r="AO2127" s="21"/>
      <c r="AP2127" s="21"/>
    </row>
    <row r="2128" spans="2:42" x14ac:dyDescent="0.3">
      <c r="B2128" s="21"/>
      <c r="C2128" s="21"/>
      <c r="D2128" s="21"/>
      <c r="E2128" s="21"/>
      <c r="F2128" s="13"/>
      <c r="H2128" s="21"/>
      <c r="J2128" s="21"/>
      <c r="K2128" s="21"/>
      <c r="L2128" s="21"/>
      <c r="M2128" s="21"/>
      <c r="N2128" s="21"/>
      <c r="O2128" s="21"/>
      <c r="P2128" s="21"/>
      <c r="Q2128" s="21"/>
      <c r="R2128" s="21"/>
      <c r="S2128" s="21"/>
      <c r="T2128" s="21"/>
      <c r="U2128" s="21"/>
      <c r="V2128" s="21"/>
      <c r="W2128" s="21"/>
      <c r="X2128" s="21"/>
      <c r="Y2128" s="21"/>
      <c r="Z2128" s="21"/>
      <c r="AA2128" s="21"/>
      <c r="AB2128" s="21"/>
      <c r="AC2128" s="21"/>
      <c r="AD2128" s="21"/>
      <c r="AE2128" s="21"/>
      <c r="AF2128" s="21"/>
      <c r="AG2128" s="21"/>
      <c r="AH2128" s="21"/>
      <c r="AI2128" s="21"/>
      <c r="AJ2128" s="21"/>
      <c r="AK2128" s="21"/>
      <c r="AL2128" s="21"/>
      <c r="AM2128" s="21"/>
      <c r="AN2128" s="21"/>
      <c r="AO2128" s="21"/>
      <c r="AP2128" s="21"/>
    </row>
    <row r="2129" spans="2:42" x14ac:dyDescent="0.3">
      <c r="B2129" s="21"/>
      <c r="C2129" s="21"/>
      <c r="D2129" s="21"/>
      <c r="E2129" s="21"/>
      <c r="F2129" s="13"/>
      <c r="H2129" s="21"/>
      <c r="J2129" s="21"/>
      <c r="K2129" s="21"/>
      <c r="L2129" s="21"/>
      <c r="M2129" s="21"/>
      <c r="N2129" s="21"/>
      <c r="O2129" s="21"/>
      <c r="P2129" s="21"/>
      <c r="Q2129" s="21"/>
      <c r="R2129" s="21"/>
      <c r="S2129" s="21"/>
      <c r="T2129" s="21"/>
      <c r="U2129" s="21"/>
      <c r="V2129" s="21"/>
      <c r="W2129" s="21"/>
      <c r="X2129" s="21"/>
      <c r="Y2129" s="21"/>
      <c r="Z2129" s="21"/>
      <c r="AA2129" s="21"/>
      <c r="AB2129" s="21"/>
      <c r="AC2129" s="21"/>
      <c r="AD2129" s="21"/>
      <c r="AE2129" s="21"/>
      <c r="AF2129" s="21"/>
      <c r="AG2129" s="21"/>
      <c r="AH2129" s="21"/>
      <c r="AI2129" s="21"/>
      <c r="AJ2129" s="21"/>
      <c r="AK2129" s="21"/>
      <c r="AL2129" s="21"/>
      <c r="AM2129" s="21"/>
      <c r="AN2129" s="21"/>
      <c r="AO2129" s="21"/>
      <c r="AP2129" s="21"/>
    </row>
    <row r="2130" spans="2:42" x14ac:dyDescent="0.3">
      <c r="B2130" s="21"/>
      <c r="C2130" s="21"/>
      <c r="D2130" s="21"/>
      <c r="E2130" s="21"/>
      <c r="F2130" s="13"/>
      <c r="H2130" s="21"/>
      <c r="J2130" s="21"/>
      <c r="K2130" s="21"/>
      <c r="L2130" s="21"/>
      <c r="M2130" s="21"/>
      <c r="N2130" s="21"/>
      <c r="O2130" s="21"/>
      <c r="P2130" s="21"/>
      <c r="Q2130" s="21"/>
      <c r="R2130" s="21"/>
      <c r="S2130" s="21"/>
      <c r="T2130" s="21"/>
      <c r="U2130" s="21"/>
      <c r="V2130" s="21"/>
      <c r="W2130" s="21"/>
      <c r="X2130" s="21"/>
      <c r="Y2130" s="21"/>
      <c r="Z2130" s="21"/>
      <c r="AA2130" s="21"/>
      <c r="AB2130" s="21"/>
      <c r="AC2130" s="21"/>
      <c r="AD2130" s="21"/>
      <c r="AE2130" s="21"/>
      <c r="AF2130" s="21"/>
      <c r="AG2130" s="21"/>
      <c r="AH2130" s="21"/>
      <c r="AI2130" s="21"/>
      <c r="AJ2130" s="21"/>
      <c r="AK2130" s="21"/>
      <c r="AL2130" s="21"/>
      <c r="AM2130" s="21"/>
      <c r="AN2130" s="21"/>
      <c r="AO2130" s="21"/>
      <c r="AP2130" s="21"/>
    </row>
    <row r="2131" spans="2:42" x14ac:dyDescent="0.3">
      <c r="B2131" s="21"/>
      <c r="C2131" s="21"/>
      <c r="D2131" s="21"/>
      <c r="E2131" s="21"/>
      <c r="F2131" s="13"/>
      <c r="H2131" s="21"/>
      <c r="J2131" s="21"/>
      <c r="K2131" s="21"/>
      <c r="L2131" s="21"/>
      <c r="M2131" s="21"/>
      <c r="N2131" s="21"/>
      <c r="O2131" s="21"/>
      <c r="P2131" s="21"/>
      <c r="Q2131" s="21"/>
      <c r="R2131" s="21"/>
      <c r="S2131" s="21"/>
      <c r="T2131" s="21"/>
      <c r="U2131" s="21"/>
      <c r="V2131" s="21"/>
      <c r="W2131" s="21"/>
      <c r="X2131" s="21"/>
      <c r="Y2131" s="21"/>
      <c r="Z2131" s="21"/>
      <c r="AA2131" s="21"/>
      <c r="AB2131" s="21"/>
      <c r="AC2131" s="21"/>
      <c r="AD2131" s="21"/>
      <c r="AE2131" s="21"/>
      <c r="AF2131" s="21"/>
      <c r="AG2131" s="21"/>
      <c r="AH2131" s="21"/>
      <c r="AI2131" s="21"/>
      <c r="AJ2131" s="21"/>
      <c r="AK2131" s="21"/>
      <c r="AL2131" s="21"/>
      <c r="AM2131" s="21"/>
      <c r="AN2131" s="21"/>
      <c r="AO2131" s="21"/>
      <c r="AP2131" s="21"/>
    </row>
    <row r="2132" spans="2:42" x14ac:dyDescent="0.3">
      <c r="B2132" s="21"/>
      <c r="C2132" s="21"/>
      <c r="D2132" s="21"/>
      <c r="E2132" s="21"/>
      <c r="F2132" s="13"/>
      <c r="H2132" s="21"/>
      <c r="J2132" s="21"/>
      <c r="K2132" s="21"/>
      <c r="L2132" s="21"/>
      <c r="M2132" s="21"/>
      <c r="N2132" s="21"/>
      <c r="O2132" s="21"/>
      <c r="P2132" s="21"/>
      <c r="Q2132" s="21"/>
      <c r="R2132" s="21"/>
      <c r="S2132" s="21"/>
      <c r="T2132" s="21"/>
      <c r="U2132" s="21"/>
      <c r="V2132" s="21"/>
      <c r="W2132" s="21"/>
      <c r="X2132" s="21"/>
      <c r="Y2132" s="21"/>
      <c r="Z2132" s="21"/>
      <c r="AA2132" s="21"/>
      <c r="AB2132" s="21"/>
      <c r="AC2132" s="21"/>
      <c r="AD2132" s="21"/>
      <c r="AE2132" s="21"/>
      <c r="AF2132" s="21"/>
      <c r="AG2132" s="21"/>
      <c r="AH2132" s="21"/>
      <c r="AI2132" s="21"/>
      <c r="AJ2132" s="21"/>
      <c r="AK2132" s="21"/>
      <c r="AL2132" s="21"/>
      <c r="AM2132" s="21"/>
      <c r="AN2132" s="21"/>
      <c r="AO2132" s="21"/>
      <c r="AP2132" s="21"/>
    </row>
    <row r="2133" spans="2:42" x14ac:dyDescent="0.3">
      <c r="B2133" s="21"/>
      <c r="C2133" s="21"/>
      <c r="D2133" s="21"/>
      <c r="E2133" s="21"/>
      <c r="F2133" s="13"/>
      <c r="H2133" s="21"/>
      <c r="J2133" s="21"/>
      <c r="K2133" s="21"/>
      <c r="L2133" s="21"/>
      <c r="M2133" s="21"/>
      <c r="N2133" s="21"/>
      <c r="O2133" s="21"/>
      <c r="P2133" s="21"/>
      <c r="Q2133" s="21"/>
      <c r="R2133" s="21"/>
      <c r="S2133" s="21"/>
      <c r="T2133" s="21"/>
      <c r="U2133" s="21"/>
      <c r="V2133" s="21"/>
      <c r="W2133" s="21"/>
      <c r="X2133" s="21"/>
      <c r="Y2133" s="21"/>
      <c r="Z2133" s="21"/>
      <c r="AA2133" s="21"/>
      <c r="AB2133" s="21"/>
      <c r="AC2133" s="21"/>
      <c r="AD2133" s="21"/>
      <c r="AE2133" s="21"/>
      <c r="AF2133" s="21"/>
      <c r="AG2133" s="21"/>
      <c r="AH2133" s="21"/>
      <c r="AI2133" s="21"/>
      <c r="AJ2133" s="21"/>
      <c r="AK2133" s="21"/>
      <c r="AL2133" s="21"/>
      <c r="AM2133" s="21"/>
      <c r="AN2133" s="21"/>
      <c r="AO2133" s="21"/>
      <c r="AP2133" s="21"/>
    </row>
    <row r="2134" spans="2:42" x14ac:dyDescent="0.3">
      <c r="B2134" s="21"/>
      <c r="C2134" s="21"/>
      <c r="D2134" s="21"/>
      <c r="E2134" s="21"/>
      <c r="F2134" s="13"/>
      <c r="H2134" s="21"/>
      <c r="J2134" s="21"/>
      <c r="K2134" s="21"/>
      <c r="L2134" s="21"/>
      <c r="M2134" s="21"/>
      <c r="N2134" s="21"/>
      <c r="O2134" s="21"/>
      <c r="P2134" s="21"/>
      <c r="Q2134" s="21"/>
      <c r="R2134" s="21"/>
      <c r="S2134" s="21"/>
      <c r="T2134" s="21"/>
      <c r="U2134" s="21"/>
      <c r="V2134" s="21"/>
      <c r="W2134" s="21"/>
      <c r="X2134" s="21"/>
      <c r="Y2134" s="21"/>
      <c r="Z2134" s="21"/>
      <c r="AA2134" s="21"/>
      <c r="AB2134" s="21"/>
      <c r="AC2134" s="21"/>
      <c r="AD2134" s="21"/>
      <c r="AE2134" s="21"/>
      <c r="AF2134" s="21"/>
      <c r="AG2134" s="21"/>
      <c r="AH2134" s="21"/>
      <c r="AI2134" s="21"/>
      <c r="AJ2134" s="21"/>
      <c r="AK2134" s="21"/>
      <c r="AL2134" s="21"/>
      <c r="AM2134" s="21"/>
      <c r="AN2134" s="21"/>
      <c r="AO2134" s="21"/>
      <c r="AP2134" s="21"/>
    </row>
    <row r="2135" spans="2:42" x14ac:dyDescent="0.3">
      <c r="B2135" s="21"/>
      <c r="C2135" s="21"/>
      <c r="D2135" s="21"/>
      <c r="E2135" s="21"/>
      <c r="F2135" s="13"/>
      <c r="H2135" s="21"/>
      <c r="J2135" s="21"/>
      <c r="K2135" s="21"/>
      <c r="L2135" s="21"/>
      <c r="M2135" s="21"/>
      <c r="N2135" s="21"/>
      <c r="O2135" s="21"/>
      <c r="P2135" s="21"/>
      <c r="Q2135" s="21"/>
      <c r="R2135" s="21"/>
      <c r="S2135" s="21"/>
      <c r="T2135" s="21"/>
      <c r="U2135" s="21"/>
      <c r="V2135" s="21"/>
      <c r="W2135" s="21"/>
      <c r="X2135" s="21"/>
      <c r="Y2135" s="21"/>
      <c r="Z2135" s="21"/>
      <c r="AA2135" s="21"/>
      <c r="AB2135" s="21"/>
      <c r="AC2135" s="21"/>
      <c r="AD2135" s="21"/>
      <c r="AE2135" s="21"/>
      <c r="AF2135" s="21"/>
      <c r="AG2135" s="21"/>
      <c r="AH2135" s="21"/>
      <c r="AI2135" s="21"/>
      <c r="AJ2135" s="21"/>
      <c r="AK2135" s="21"/>
      <c r="AL2135" s="21"/>
      <c r="AM2135" s="21"/>
      <c r="AN2135" s="21"/>
      <c r="AO2135" s="21"/>
      <c r="AP2135" s="21"/>
    </row>
    <row r="2136" spans="2:42" x14ac:dyDescent="0.3">
      <c r="B2136" s="21"/>
      <c r="C2136" s="21"/>
      <c r="D2136" s="21"/>
      <c r="E2136" s="21"/>
      <c r="F2136" s="13"/>
      <c r="H2136" s="21"/>
      <c r="J2136" s="21"/>
      <c r="K2136" s="21"/>
      <c r="L2136" s="21"/>
      <c r="M2136" s="21"/>
      <c r="N2136" s="21"/>
      <c r="O2136" s="21"/>
      <c r="P2136" s="21"/>
      <c r="Q2136" s="21"/>
      <c r="R2136" s="21"/>
      <c r="S2136" s="21"/>
      <c r="T2136" s="21"/>
      <c r="U2136" s="21"/>
      <c r="V2136" s="21"/>
      <c r="W2136" s="21"/>
      <c r="X2136" s="21"/>
      <c r="Y2136" s="21"/>
      <c r="Z2136" s="21"/>
      <c r="AA2136" s="21"/>
      <c r="AB2136" s="21"/>
      <c r="AC2136" s="21"/>
      <c r="AD2136" s="21"/>
      <c r="AE2136" s="21"/>
      <c r="AF2136" s="21"/>
      <c r="AG2136" s="21"/>
      <c r="AH2136" s="21"/>
      <c r="AI2136" s="21"/>
      <c r="AJ2136" s="21"/>
      <c r="AK2136" s="21"/>
      <c r="AL2136" s="21"/>
      <c r="AM2136" s="21"/>
      <c r="AN2136" s="21"/>
      <c r="AO2136" s="21"/>
      <c r="AP2136" s="21"/>
    </row>
    <row r="2137" spans="2:42" x14ac:dyDescent="0.3">
      <c r="B2137" s="21"/>
      <c r="C2137" s="21"/>
      <c r="D2137" s="21"/>
      <c r="E2137" s="21"/>
      <c r="F2137" s="13"/>
      <c r="H2137" s="21"/>
      <c r="J2137" s="21"/>
      <c r="K2137" s="21"/>
      <c r="L2137" s="21"/>
      <c r="M2137" s="21"/>
      <c r="N2137" s="21"/>
      <c r="O2137" s="21"/>
      <c r="P2137" s="21"/>
      <c r="Q2137" s="21"/>
      <c r="R2137" s="21"/>
      <c r="S2137" s="21"/>
      <c r="T2137" s="21"/>
      <c r="U2137" s="21"/>
      <c r="V2137" s="21"/>
      <c r="W2137" s="21"/>
      <c r="X2137" s="21"/>
      <c r="Y2137" s="21"/>
      <c r="Z2137" s="21"/>
      <c r="AA2137" s="21"/>
      <c r="AB2137" s="21"/>
      <c r="AC2137" s="21"/>
      <c r="AD2137" s="21"/>
      <c r="AE2137" s="21"/>
      <c r="AF2137" s="21"/>
      <c r="AG2137" s="21"/>
      <c r="AH2137" s="21"/>
      <c r="AI2137" s="21"/>
      <c r="AJ2137" s="21"/>
      <c r="AK2137" s="21"/>
      <c r="AL2137" s="21"/>
      <c r="AM2137" s="21"/>
      <c r="AN2137" s="21"/>
      <c r="AO2137" s="21"/>
      <c r="AP2137" s="21"/>
    </row>
    <row r="2138" spans="2:42" x14ac:dyDescent="0.3">
      <c r="B2138" s="21"/>
      <c r="C2138" s="21"/>
      <c r="D2138" s="21"/>
      <c r="E2138" s="21"/>
      <c r="F2138" s="13"/>
      <c r="H2138" s="21"/>
      <c r="J2138" s="21"/>
      <c r="K2138" s="21"/>
      <c r="L2138" s="21"/>
      <c r="M2138" s="21"/>
      <c r="N2138" s="21"/>
      <c r="O2138" s="21"/>
      <c r="P2138" s="21"/>
      <c r="Q2138" s="21"/>
      <c r="R2138" s="21"/>
      <c r="S2138" s="21"/>
      <c r="T2138" s="21"/>
      <c r="U2138" s="21"/>
      <c r="V2138" s="21"/>
      <c r="W2138" s="21"/>
      <c r="X2138" s="21"/>
      <c r="Y2138" s="21"/>
      <c r="Z2138" s="21"/>
      <c r="AA2138" s="21"/>
      <c r="AB2138" s="21"/>
      <c r="AC2138" s="21"/>
      <c r="AD2138" s="21"/>
      <c r="AE2138" s="21"/>
      <c r="AF2138" s="21"/>
      <c r="AG2138" s="21"/>
      <c r="AH2138" s="21"/>
      <c r="AI2138" s="21"/>
      <c r="AJ2138" s="21"/>
      <c r="AK2138" s="21"/>
      <c r="AL2138" s="21"/>
      <c r="AM2138" s="21"/>
      <c r="AN2138" s="21"/>
      <c r="AO2138" s="21"/>
      <c r="AP2138" s="21"/>
    </row>
    <row r="2139" spans="2:42" x14ac:dyDescent="0.3">
      <c r="B2139" s="21"/>
      <c r="C2139" s="21"/>
      <c r="D2139" s="21"/>
      <c r="E2139" s="21"/>
      <c r="F2139" s="13"/>
      <c r="H2139" s="21"/>
      <c r="J2139" s="21"/>
      <c r="K2139" s="21"/>
      <c r="L2139" s="21"/>
      <c r="M2139" s="21"/>
      <c r="N2139" s="21"/>
      <c r="O2139" s="21"/>
      <c r="P2139" s="21"/>
      <c r="Q2139" s="21"/>
      <c r="R2139" s="21"/>
      <c r="S2139" s="21"/>
      <c r="T2139" s="21"/>
      <c r="U2139" s="21"/>
      <c r="V2139" s="21"/>
      <c r="W2139" s="21"/>
      <c r="X2139" s="21"/>
      <c r="Y2139" s="21"/>
      <c r="Z2139" s="21"/>
      <c r="AA2139" s="21"/>
      <c r="AB2139" s="21"/>
      <c r="AC2139" s="21"/>
      <c r="AD2139" s="21"/>
      <c r="AE2139" s="21"/>
      <c r="AF2139" s="21"/>
      <c r="AG2139" s="21"/>
      <c r="AH2139" s="21"/>
      <c r="AI2139" s="21"/>
      <c r="AJ2139" s="21"/>
      <c r="AK2139" s="21"/>
      <c r="AL2139" s="21"/>
      <c r="AM2139" s="21"/>
      <c r="AN2139" s="21"/>
      <c r="AO2139" s="21"/>
      <c r="AP2139" s="21"/>
    </row>
    <row r="2140" spans="2:42" x14ac:dyDescent="0.3">
      <c r="B2140" s="21"/>
      <c r="C2140" s="21"/>
      <c r="D2140" s="21"/>
      <c r="E2140" s="21"/>
      <c r="F2140" s="13"/>
      <c r="H2140" s="21"/>
      <c r="J2140" s="21"/>
      <c r="K2140" s="21"/>
      <c r="L2140" s="21"/>
      <c r="M2140" s="21"/>
      <c r="N2140" s="21"/>
      <c r="O2140" s="21"/>
      <c r="P2140" s="21"/>
      <c r="Q2140" s="21"/>
      <c r="R2140" s="21"/>
      <c r="S2140" s="21"/>
      <c r="T2140" s="21"/>
      <c r="U2140" s="21"/>
      <c r="V2140" s="21"/>
      <c r="W2140" s="21"/>
      <c r="X2140" s="21"/>
      <c r="Y2140" s="21"/>
      <c r="Z2140" s="21"/>
      <c r="AA2140" s="21"/>
      <c r="AB2140" s="21"/>
      <c r="AC2140" s="21"/>
      <c r="AD2140" s="21"/>
      <c r="AE2140" s="21"/>
      <c r="AF2140" s="21"/>
      <c r="AG2140" s="21"/>
      <c r="AH2140" s="21"/>
      <c r="AI2140" s="21"/>
      <c r="AJ2140" s="21"/>
      <c r="AK2140" s="21"/>
      <c r="AL2140" s="21"/>
      <c r="AM2140" s="21"/>
      <c r="AN2140" s="21"/>
      <c r="AO2140" s="21"/>
      <c r="AP2140" s="21"/>
    </row>
    <row r="2141" spans="2:42" x14ac:dyDescent="0.3">
      <c r="B2141" s="21"/>
      <c r="C2141" s="21"/>
      <c r="D2141" s="21"/>
      <c r="E2141" s="21"/>
      <c r="F2141" s="13"/>
      <c r="H2141" s="21"/>
      <c r="J2141" s="21"/>
      <c r="K2141" s="21"/>
      <c r="L2141" s="21"/>
      <c r="M2141" s="21"/>
      <c r="N2141" s="21"/>
      <c r="O2141" s="21"/>
      <c r="P2141" s="21"/>
      <c r="Q2141" s="21"/>
      <c r="R2141" s="21"/>
      <c r="S2141" s="21"/>
      <c r="T2141" s="21"/>
      <c r="U2141" s="21"/>
      <c r="V2141" s="21"/>
      <c r="W2141" s="21"/>
      <c r="X2141" s="21"/>
      <c r="Y2141" s="21"/>
      <c r="Z2141" s="21"/>
      <c r="AA2141" s="21"/>
      <c r="AB2141" s="21"/>
      <c r="AC2141" s="21"/>
      <c r="AD2141" s="21"/>
      <c r="AE2141" s="21"/>
      <c r="AF2141" s="21"/>
      <c r="AG2141" s="21"/>
      <c r="AH2141" s="21"/>
      <c r="AI2141" s="21"/>
      <c r="AJ2141" s="21"/>
      <c r="AK2141" s="21"/>
      <c r="AL2141" s="21"/>
      <c r="AM2141" s="21"/>
      <c r="AN2141" s="21"/>
      <c r="AO2141" s="21"/>
      <c r="AP2141" s="21"/>
    </row>
    <row r="2142" spans="2:42" x14ac:dyDescent="0.3">
      <c r="B2142" s="21"/>
      <c r="C2142" s="21"/>
      <c r="D2142" s="21"/>
      <c r="E2142" s="21"/>
      <c r="F2142" s="13"/>
      <c r="H2142" s="21"/>
      <c r="J2142" s="21"/>
      <c r="K2142" s="21"/>
      <c r="L2142" s="21"/>
      <c r="M2142" s="21"/>
      <c r="N2142" s="21"/>
      <c r="O2142" s="21"/>
      <c r="P2142" s="21"/>
      <c r="Q2142" s="21"/>
      <c r="R2142" s="21"/>
      <c r="S2142" s="21"/>
      <c r="T2142" s="21"/>
      <c r="U2142" s="21"/>
      <c r="V2142" s="21"/>
      <c r="W2142" s="21"/>
      <c r="X2142" s="21"/>
      <c r="Y2142" s="21"/>
      <c r="Z2142" s="21"/>
      <c r="AA2142" s="21"/>
      <c r="AB2142" s="21"/>
      <c r="AC2142" s="21"/>
      <c r="AD2142" s="21"/>
      <c r="AE2142" s="21"/>
      <c r="AF2142" s="21"/>
      <c r="AG2142" s="21"/>
      <c r="AH2142" s="21"/>
      <c r="AI2142" s="21"/>
      <c r="AJ2142" s="21"/>
      <c r="AK2142" s="21"/>
      <c r="AL2142" s="21"/>
      <c r="AM2142" s="21"/>
      <c r="AN2142" s="21"/>
      <c r="AO2142" s="21"/>
      <c r="AP2142" s="21"/>
    </row>
    <row r="2143" spans="2:42" x14ac:dyDescent="0.3">
      <c r="B2143" s="21"/>
      <c r="C2143" s="21"/>
      <c r="D2143" s="21"/>
      <c r="E2143" s="21"/>
      <c r="F2143" s="13"/>
      <c r="H2143" s="21"/>
      <c r="J2143" s="21"/>
      <c r="K2143" s="21"/>
      <c r="L2143" s="21"/>
      <c r="M2143" s="21"/>
      <c r="N2143" s="21"/>
      <c r="O2143" s="21"/>
      <c r="P2143" s="21"/>
      <c r="Q2143" s="21"/>
      <c r="R2143" s="21"/>
      <c r="S2143" s="21"/>
      <c r="T2143" s="21"/>
      <c r="U2143" s="21"/>
      <c r="V2143" s="21"/>
      <c r="W2143" s="21"/>
      <c r="X2143" s="21"/>
      <c r="Y2143" s="21"/>
      <c r="Z2143" s="21"/>
      <c r="AA2143" s="21"/>
      <c r="AB2143" s="21"/>
      <c r="AC2143" s="21"/>
      <c r="AD2143" s="21"/>
      <c r="AE2143" s="21"/>
      <c r="AF2143" s="21"/>
      <c r="AG2143" s="21"/>
      <c r="AH2143" s="21"/>
      <c r="AI2143" s="21"/>
      <c r="AJ2143" s="21"/>
      <c r="AK2143" s="21"/>
      <c r="AL2143" s="21"/>
      <c r="AM2143" s="21"/>
      <c r="AN2143" s="21"/>
      <c r="AO2143" s="21"/>
      <c r="AP2143" s="21"/>
    </row>
    <row r="2144" spans="2:42" x14ac:dyDescent="0.3">
      <c r="B2144" s="21"/>
      <c r="C2144" s="21"/>
      <c r="D2144" s="21"/>
      <c r="E2144" s="21"/>
      <c r="F2144" s="13"/>
      <c r="H2144" s="21"/>
      <c r="J2144" s="21"/>
      <c r="K2144" s="21"/>
      <c r="L2144" s="21"/>
      <c r="M2144" s="21"/>
      <c r="N2144" s="21"/>
      <c r="O2144" s="21"/>
      <c r="P2144" s="21"/>
      <c r="Q2144" s="21"/>
      <c r="R2144" s="21"/>
      <c r="S2144" s="21"/>
      <c r="T2144" s="21"/>
      <c r="U2144" s="21"/>
      <c r="V2144" s="21"/>
      <c r="W2144" s="21"/>
      <c r="X2144" s="21"/>
      <c r="Y2144" s="21"/>
      <c r="Z2144" s="21"/>
      <c r="AA2144" s="21"/>
      <c r="AB2144" s="21"/>
      <c r="AC2144" s="21"/>
      <c r="AD2144" s="21"/>
      <c r="AE2144" s="21"/>
      <c r="AF2144" s="21"/>
      <c r="AG2144" s="21"/>
      <c r="AH2144" s="21"/>
      <c r="AI2144" s="21"/>
      <c r="AJ2144" s="21"/>
      <c r="AK2144" s="21"/>
      <c r="AL2144" s="21"/>
      <c r="AM2144" s="21"/>
      <c r="AN2144" s="21"/>
      <c r="AO2144" s="21"/>
      <c r="AP2144" s="21"/>
    </row>
    <row r="2145" spans="2:42" x14ac:dyDescent="0.3">
      <c r="B2145" s="21"/>
      <c r="C2145" s="21"/>
      <c r="D2145" s="21"/>
      <c r="E2145" s="21"/>
      <c r="F2145" s="13"/>
      <c r="H2145" s="21"/>
      <c r="J2145" s="21"/>
      <c r="K2145" s="21"/>
      <c r="L2145" s="21"/>
      <c r="M2145" s="21"/>
      <c r="N2145" s="21"/>
      <c r="O2145" s="21"/>
      <c r="P2145" s="21"/>
      <c r="Q2145" s="21"/>
      <c r="R2145" s="21"/>
      <c r="S2145" s="21"/>
      <c r="T2145" s="21"/>
      <c r="U2145" s="21"/>
      <c r="V2145" s="21"/>
      <c r="W2145" s="21"/>
      <c r="X2145" s="21"/>
      <c r="Y2145" s="21"/>
      <c r="Z2145" s="21"/>
      <c r="AA2145" s="21"/>
      <c r="AB2145" s="21"/>
      <c r="AC2145" s="21"/>
      <c r="AD2145" s="21"/>
      <c r="AE2145" s="21"/>
      <c r="AF2145" s="21"/>
      <c r="AG2145" s="21"/>
      <c r="AH2145" s="21"/>
      <c r="AI2145" s="21"/>
      <c r="AJ2145" s="21"/>
      <c r="AK2145" s="21"/>
      <c r="AL2145" s="21"/>
      <c r="AM2145" s="21"/>
      <c r="AN2145" s="21"/>
      <c r="AO2145" s="21"/>
      <c r="AP2145" s="21"/>
    </row>
    <row r="2146" spans="2:42" x14ac:dyDescent="0.3">
      <c r="B2146" s="21"/>
      <c r="C2146" s="21"/>
      <c r="D2146" s="21"/>
      <c r="E2146" s="21"/>
      <c r="F2146" s="13"/>
      <c r="H2146" s="21"/>
      <c r="J2146" s="21"/>
      <c r="K2146" s="21"/>
      <c r="L2146" s="21"/>
      <c r="M2146" s="21"/>
      <c r="N2146" s="21"/>
      <c r="O2146" s="21"/>
      <c r="P2146" s="21"/>
      <c r="Q2146" s="21"/>
      <c r="R2146" s="21"/>
      <c r="S2146" s="21"/>
      <c r="T2146" s="21"/>
      <c r="U2146" s="21"/>
      <c r="V2146" s="21"/>
      <c r="W2146" s="21"/>
      <c r="X2146" s="21"/>
      <c r="Y2146" s="21"/>
      <c r="Z2146" s="21"/>
      <c r="AA2146" s="21"/>
      <c r="AB2146" s="21"/>
      <c r="AC2146" s="21"/>
      <c r="AD2146" s="21"/>
      <c r="AE2146" s="21"/>
      <c r="AF2146" s="21"/>
      <c r="AG2146" s="21"/>
      <c r="AH2146" s="21"/>
      <c r="AI2146" s="21"/>
      <c r="AJ2146" s="21"/>
      <c r="AK2146" s="21"/>
      <c r="AL2146" s="21"/>
      <c r="AM2146" s="21"/>
      <c r="AN2146" s="21"/>
      <c r="AO2146" s="21"/>
      <c r="AP2146" s="21"/>
    </row>
    <row r="2147" spans="2:42" x14ac:dyDescent="0.3">
      <c r="B2147" s="21"/>
      <c r="C2147" s="21"/>
      <c r="D2147" s="21"/>
      <c r="E2147" s="21"/>
      <c r="F2147" s="13"/>
      <c r="H2147" s="21"/>
      <c r="J2147" s="21"/>
      <c r="K2147" s="21"/>
      <c r="L2147" s="21"/>
      <c r="M2147" s="21"/>
      <c r="N2147" s="21"/>
      <c r="O2147" s="21"/>
      <c r="P2147" s="21"/>
      <c r="Q2147" s="21"/>
      <c r="R2147" s="21"/>
      <c r="S2147" s="21"/>
      <c r="T2147" s="21"/>
      <c r="U2147" s="21"/>
      <c r="V2147" s="21"/>
      <c r="W2147" s="21"/>
      <c r="X2147" s="21"/>
      <c r="Y2147" s="21"/>
      <c r="Z2147" s="21"/>
      <c r="AA2147" s="21"/>
      <c r="AB2147" s="21"/>
      <c r="AC2147" s="21"/>
      <c r="AD2147" s="21"/>
      <c r="AE2147" s="21"/>
      <c r="AF2147" s="21"/>
      <c r="AG2147" s="21"/>
      <c r="AH2147" s="21"/>
      <c r="AI2147" s="21"/>
      <c r="AJ2147" s="21"/>
      <c r="AK2147" s="21"/>
      <c r="AL2147" s="21"/>
      <c r="AM2147" s="21"/>
      <c r="AN2147" s="21"/>
      <c r="AO2147" s="21"/>
      <c r="AP2147" s="21"/>
    </row>
    <row r="2148" spans="2:42" x14ac:dyDescent="0.3">
      <c r="B2148" s="21"/>
      <c r="C2148" s="21"/>
      <c r="D2148" s="21"/>
      <c r="E2148" s="21"/>
      <c r="F2148" s="13"/>
      <c r="H2148" s="21"/>
      <c r="J2148" s="21"/>
      <c r="K2148" s="21"/>
      <c r="L2148" s="21"/>
      <c r="M2148" s="21"/>
      <c r="N2148" s="21"/>
      <c r="O2148" s="21"/>
      <c r="P2148" s="21"/>
      <c r="Q2148" s="21"/>
      <c r="R2148" s="21"/>
      <c r="S2148" s="21"/>
      <c r="T2148" s="21"/>
      <c r="U2148" s="21"/>
      <c r="V2148" s="21"/>
      <c r="W2148" s="21"/>
      <c r="X2148" s="21"/>
      <c r="Y2148" s="21"/>
      <c r="Z2148" s="21"/>
      <c r="AA2148" s="21"/>
      <c r="AB2148" s="21"/>
      <c r="AC2148" s="21"/>
      <c r="AD2148" s="21"/>
      <c r="AE2148" s="21"/>
      <c r="AF2148" s="21"/>
      <c r="AG2148" s="21"/>
      <c r="AH2148" s="21"/>
      <c r="AI2148" s="21"/>
      <c r="AJ2148" s="21"/>
      <c r="AK2148" s="21"/>
      <c r="AL2148" s="21"/>
      <c r="AM2148" s="21"/>
      <c r="AN2148" s="21"/>
      <c r="AO2148" s="21"/>
      <c r="AP2148" s="21"/>
    </row>
    <row r="2149" spans="2:42" x14ac:dyDescent="0.3">
      <c r="B2149" s="21"/>
      <c r="C2149" s="21"/>
      <c r="D2149" s="21"/>
      <c r="E2149" s="21"/>
      <c r="F2149" s="13"/>
      <c r="H2149" s="21"/>
      <c r="J2149" s="21"/>
      <c r="K2149" s="21"/>
      <c r="L2149" s="21"/>
      <c r="M2149" s="21"/>
      <c r="N2149" s="21"/>
      <c r="O2149" s="21"/>
      <c r="P2149" s="21"/>
      <c r="Q2149" s="21"/>
      <c r="R2149" s="21"/>
      <c r="S2149" s="21"/>
      <c r="T2149" s="21"/>
      <c r="U2149" s="21"/>
      <c r="V2149" s="21"/>
      <c r="W2149" s="21"/>
      <c r="X2149" s="21"/>
      <c r="Y2149" s="21"/>
      <c r="Z2149" s="21"/>
      <c r="AA2149" s="21"/>
      <c r="AB2149" s="21"/>
      <c r="AC2149" s="21"/>
      <c r="AD2149" s="21"/>
      <c r="AE2149" s="21"/>
      <c r="AF2149" s="21"/>
      <c r="AG2149" s="21"/>
      <c r="AH2149" s="21"/>
      <c r="AI2149" s="21"/>
      <c r="AJ2149" s="21"/>
      <c r="AK2149" s="21"/>
      <c r="AL2149" s="21"/>
      <c r="AM2149" s="21"/>
      <c r="AN2149" s="21"/>
      <c r="AO2149" s="21"/>
      <c r="AP2149" s="21"/>
    </row>
    <row r="2150" spans="2:42" x14ac:dyDescent="0.3">
      <c r="B2150" s="21"/>
      <c r="C2150" s="21"/>
      <c r="D2150" s="21"/>
      <c r="E2150" s="21"/>
      <c r="F2150" s="13"/>
      <c r="H2150" s="21"/>
      <c r="J2150" s="21"/>
      <c r="K2150" s="21"/>
      <c r="L2150" s="21"/>
      <c r="M2150" s="21"/>
      <c r="N2150" s="21"/>
      <c r="O2150" s="21"/>
      <c r="P2150" s="21"/>
      <c r="Q2150" s="21"/>
      <c r="R2150" s="21"/>
      <c r="S2150" s="21"/>
      <c r="T2150" s="21"/>
      <c r="U2150" s="21"/>
      <c r="V2150" s="21"/>
      <c r="W2150" s="21"/>
      <c r="X2150" s="21"/>
      <c r="Y2150" s="21"/>
      <c r="Z2150" s="21"/>
      <c r="AA2150" s="21"/>
      <c r="AB2150" s="21"/>
      <c r="AC2150" s="21"/>
      <c r="AD2150" s="21"/>
      <c r="AE2150" s="21"/>
      <c r="AF2150" s="21"/>
      <c r="AG2150" s="21"/>
      <c r="AH2150" s="21"/>
      <c r="AI2150" s="21"/>
      <c r="AJ2150" s="21"/>
      <c r="AK2150" s="21"/>
      <c r="AL2150" s="21"/>
      <c r="AM2150" s="21"/>
      <c r="AN2150" s="21"/>
      <c r="AO2150" s="21"/>
      <c r="AP2150" s="21"/>
    </row>
    <row r="2151" spans="2:42" x14ac:dyDescent="0.3">
      <c r="B2151" s="21"/>
      <c r="C2151" s="21"/>
      <c r="D2151" s="21"/>
      <c r="E2151" s="21"/>
      <c r="F2151" s="13"/>
      <c r="H2151" s="21"/>
      <c r="J2151" s="21"/>
      <c r="K2151" s="21"/>
      <c r="L2151" s="21"/>
      <c r="M2151" s="21"/>
      <c r="N2151" s="21"/>
      <c r="O2151" s="21"/>
      <c r="P2151" s="21"/>
      <c r="Q2151" s="21"/>
      <c r="R2151" s="21"/>
      <c r="S2151" s="21"/>
      <c r="T2151" s="21"/>
      <c r="U2151" s="21"/>
      <c r="V2151" s="21"/>
      <c r="W2151" s="21"/>
      <c r="X2151" s="21"/>
      <c r="Y2151" s="21"/>
      <c r="Z2151" s="21"/>
      <c r="AA2151" s="21"/>
      <c r="AB2151" s="21"/>
      <c r="AC2151" s="21"/>
      <c r="AD2151" s="21"/>
      <c r="AE2151" s="21"/>
      <c r="AF2151" s="21"/>
      <c r="AG2151" s="21"/>
      <c r="AH2151" s="21"/>
      <c r="AI2151" s="21"/>
      <c r="AJ2151" s="21"/>
      <c r="AK2151" s="21"/>
      <c r="AL2151" s="21"/>
      <c r="AM2151" s="21"/>
      <c r="AN2151" s="21"/>
      <c r="AO2151" s="21"/>
      <c r="AP2151" s="21"/>
    </row>
    <row r="2152" spans="2:42" x14ac:dyDescent="0.3">
      <c r="B2152" s="21"/>
      <c r="C2152" s="21"/>
      <c r="D2152" s="21"/>
      <c r="E2152" s="21"/>
      <c r="F2152" s="13"/>
      <c r="H2152" s="21"/>
      <c r="J2152" s="21"/>
      <c r="K2152" s="21"/>
      <c r="L2152" s="21"/>
      <c r="M2152" s="21"/>
      <c r="N2152" s="21"/>
      <c r="O2152" s="21"/>
      <c r="P2152" s="21"/>
      <c r="Q2152" s="21"/>
      <c r="R2152" s="21"/>
      <c r="S2152" s="21"/>
      <c r="T2152" s="21"/>
      <c r="U2152" s="21"/>
      <c r="V2152" s="21"/>
      <c r="W2152" s="21"/>
      <c r="X2152" s="21"/>
      <c r="Y2152" s="21"/>
      <c r="Z2152" s="21"/>
      <c r="AA2152" s="21"/>
      <c r="AB2152" s="21"/>
      <c r="AC2152" s="21"/>
      <c r="AD2152" s="21"/>
      <c r="AE2152" s="21"/>
      <c r="AF2152" s="21"/>
      <c r="AG2152" s="21"/>
      <c r="AH2152" s="21"/>
      <c r="AI2152" s="21"/>
      <c r="AJ2152" s="21"/>
      <c r="AK2152" s="21"/>
      <c r="AL2152" s="21"/>
      <c r="AM2152" s="21"/>
      <c r="AN2152" s="21"/>
      <c r="AO2152" s="21"/>
      <c r="AP2152" s="21"/>
    </row>
    <row r="2153" spans="2:42" x14ac:dyDescent="0.3">
      <c r="B2153" s="21"/>
      <c r="C2153" s="21"/>
      <c r="D2153" s="21"/>
      <c r="E2153" s="21"/>
      <c r="F2153" s="13"/>
      <c r="H2153" s="21"/>
      <c r="J2153" s="21"/>
      <c r="K2153" s="21"/>
      <c r="L2153" s="21"/>
      <c r="M2153" s="21"/>
      <c r="N2153" s="21"/>
      <c r="O2153" s="21"/>
      <c r="P2153" s="21"/>
      <c r="Q2153" s="21"/>
      <c r="R2153" s="21"/>
      <c r="S2153" s="21"/>
      <c r="T2153" s="21"/>
      <c r="U2153" s="21"/>
      <c r="V2153" s="21"/>
      <c r="W2153" s="21"/>
      <c r="X2153" s="21"/>
      <c r="Y2153" s="21"/>
      <c r="Z2153" s="21"/>
      <c r="AA2153" s="21"/>
      <c r="AB2153" s="21"/>
      <c r="AC2153" s="21"/>
      <c r="AD2153" s="21"/>
      <c r="AE2153" s="21"/>
      <c r="AF2153" s="21"/>
      <c r="AG2153" s="21"/>
      <c r="AH2153" s="21"/>
      <c r="AI2153" s="21"/>
      <c r="AJ2153" s="21"/>
      <c r="AK2153" s="21"/>
      <c r="AL2153" s="21"/>
      <c r="AM2153" s="21"/>
      <c r="AN2153" s="21"/>
      <c r="AO2153" s="21"/>
      <c r="AP2153" s="21"/>
    </row>
    <row r="2154" spans="2:42" x14ac:dyDescent="0.3">
      <c r="B2154" s="21"/>
      <c r="C2154" s="21"/>
      <c r="D2154" s="21"/>
      <c r="E2154" s="21"/>
      <c r="F2154" s="13"/>
      <c r="H2154" s="21"/>
      <c r="J2154" s="21"/>
      <c r="K2154" s="21"/>
      <c r="L2154" s="21"/>
      <c r="M2154" s="21"/>
      <c r="N2154" s="21"/>
      <c r="O2154" s="21"/>
      <c r="P2154" s="21"/>
      <c r="Q2154" s="21"/>
      <c r="R2154" s="21"/>
      <c r="S2154" s="21"/>
      <c r="T2154" s="21"/>
      <c r="U2154" s="21"/>
      <c r="V2154" s="21"/>
      <c r="W2154" s="21"/>
      <c r="X2154" s="21"/>
      <c r="Y2154" s="21"/>
      <c r="Z2154" s="21"/>
      <c r="AA2154" s="21"/>
      <c r="AB2154" s="21"/>
      <c r="AC2154" s="21"/>
      <c r="AD2154" s="21"/>
      <c r="AE2154" s="21"/>
      <c r="AF2154" s="21"/>
      <c r="AG2154" s="21"/>
      <c r="AH2154" s="21"/>
      <c r="AI2154" s="21"/>
      <c r="AJ2154" s="21"/>
      <c r="AK2154" s="21"/>
      <c r="AL2154" s="21"/>
      <c r="AM2154" s="21"/>
      <c r="AN2154" s="21"/>
      <c r="AO2154" s="21"/>
      <c r="AP2154" s="21"/>
    </row>
    <row r="2155" spans="2:42" x14ac:dyDescent="0.3">
      <c r="B2155" s="21"/>
      <c r="C2155" s="21"/>
      <c r="D2155" s="21"/>
      <c r="E2155" s="21"/>
      <c r="F2155" s="13"/>
      <c r="H2155" s="21"/>
      <c r="J2155" s="21"/>
      <c r="K2155" s="21"/>
      <c r="L2155" s="21"/>
      <c r="M2155" s="21"/>
      <c r="N2155" s="21"/>
      <c r="O2155" s="21"/>
      <c r="P2155" s="21"/>
      <c r="Q2155" s="21"/>
      <c r="R2155" s="21"/>
      <c r="S2155" s="21"/>
      <c r="T2155" s="21"/>
      <c r="U2155" s="21"/>
      <c r="V2155" s="21"/>
      <c r="W2155" s="21"/>
      <c r="X2155" s="21"/>
      <c r="Y2155" s="21"/>
      <c r="Z2155" s="21"/>
      <c r="AA2155" s="21"/>
      <c r="AB2155" s="21"/>
      <c r="AC2155" s="21"/>
      <c r="AD2155" s="21"/>
      <c r="AE2155" s="21"/>
      <c r="AF2155" s="21"/>
      <c r="AG2155" s="21"/>
      <c r="AH2155" s="21"/>
      <c r="AI2155" s="21"/>
      <c r="AJ2155" s="21"/>
      <c r="AK2155" s="21"/>
      <c r="AL2155" s="21"/>
      <c r="AM2155" s="21"/>
      <c r="AN2155" s="21"/>
      <c r="AO2155" s="21"/>
      <c r="AP2155" s="21"/>
    </row>
    <row r="2156" spans="2:42" x14ac:dyDescent="0.3">
      <c r="B2156" s="21"/>
      <c r="C2156" s="21"/>
      <c r="D2156" s="21"/>
      <c r="E2156" s="21"/>
      <c r="F2156" s="13"/>
      <c r="H2156" s="21"/>
      <c r="J2156" s="21"/>
      <c r="K2156" s="21"/>
      <c r="L2156" s="21"/>
      <c r="M2156" s="21"/>
      <c r="N2156" s="21"/>
      <c r="O2156" s="21"/>
      <c r="P2156" s="21"/>
      <c r="Q2156" s="21"/>
      <c r="R2156" s="21"/>
      <c r="S2156" s="21"/>
      <c r="T2156" s="21"/>
      <c r="U2156" s="21"/>
      <c r="V2156" s="21"/>
      <c r="W2156" s="21"/>
      <c r="X2156" s="21"/>
      <c r="Y2156" s="21"/>
      <c r="Z2156" s="21"/>
      <c r="AA2156" s="21"/>
      <c r="AB2156" s="21"/>
      <c r="AC2156" s="21"/>
      <c r="AD2156" s="21"/>
      <c r="AE2156" s="21"/>
      <c r="AF2156" s="21"/>
      <c r="AG2156" s="21"/>
      <c r="AH2156" s="21"/>
      <c r="AI2156" s="21"/>
      <c r="AJ2156" s="21"/>
      <c r="AK2156" s="21"/>
      <c r="AL2156" s="21"/>
      <c r="AM2156" s="21"/>
      <c r="AN2156" s="21"/>
      <c r="AO2156" s="21"/>
      <c r="AP2156" s="21"/>
    </row>
    <row r="2157" spans="2:42" x14ac:dyDescent="0.3">
      <c r="B2157" s="21"/>
      <c r="C2157" s="21"/>
      <c r="D2157" s="21"/>
      <c r="E2157" s="21"/>
      <c r="F2157" s="13"/>
      <c r="H2157" s="21"/>
      <c r="J2157" s="21"/>
      <c r="K2157" s="21"/>
      <c r="L2157" s="21"/>
      <c r="M2157" s="21"/>
      <c r="N2157" s="21"/>
      <c r="O2157" s="21"/>
      <c r="P2157" s="21"/>
      <c r="Q2157" s="21"/>
      <c r="R2157" s="21"/>
      <c r="S2157" s="21"/>
      <c r="T2157" s="21"/>
      <c r="U2157" s="21"/>
      <c r="V2157" s="21"/>
      <c r="W2157" s="21"/>
      <c r="X2157" s="21"/>
      <c r="Y2157" s="21"/>
      <c r="Z2157" s="21"/>
      <c r="AA2157" s="21"/>
      <c r="AB2157" s="21"/>
      <c r="AC2157" s="21"/>
      <c r="AD2157" s="21"/>
      <c r="AE2157" s="21"/>
      <c r="AF2157" s="21"/>
      <c r="AG2157" s="21"/>
      <c r="AH2157" s="21"/>
      <c r="AI2157" s="21"/>
      <c r="AJ2157" s="21"/>
      <c r="AK2157" s="21"/>
      <c r="AL2157" s="21"/>
      <c r="AM2157" s="21"/>
      <c r="AN2157" s="21"/>
      <c r="AO2157" s="21"/>
      <c r="AP2157" s="21"/>
    </row>
    <row r="2158" spans="2:42" x14ac:dyDescent="0.3">
      <c r="B2158" s="21"/>
      <c r="C2158" s="21"/>
      <c r="D2158" s="21"/>
      <c r="E2158" s="21"/>
      <c r="F2158" s="13"/>
      <c r="H2158" s="21"/>
      <c r="J2158" s="21"/>
      <c r="K2158" s="21"/>
      <c r="L2158" s="21"/>
      <c r="M2158" s="21"/>
      <c r="N2158" s="21"/>
      <c r="O2158" s="21"/>
      <c r="P2158" s="21"/>
      <c r="Q2158" s="21"/>
      <c r="R2158" s="21"/>
      <c r="S2158" s="21"/>
      <c r="T2158" s="21"/>
      <c r="U2158" s="21"/>
      <c r="V2158" s="21"/>
      <c r="W2158" s="21"/>
      <c r="X2158" s="21"/>
      <c r="Y2158" s="21"/>
      <c r="Z2158" s="21"/>
      <c r="AA2158" s="21"/>
      <c r="AB2158" s="21"/>
      <c r="AC2158" s="21"/>
      <c r="AD2158" s="21"/>
      <c r="AE2158" s="21"/>
      <c r="AF2158" s="21"/>
      <c r="AG2158" s="21"/>
      <c r="AH2158" s="21"/>
      <c r="AI2158" s="21"/>
      <c r="AJ2158" s="21"/>
      <c r="AK2158" s="21"/>
      <c r="AL2158" s="21"/>
      <c r="AM2158" s="21"/>
      <c r="AN2158" s="21"/>
      <c r="AO2158" s="21"/>
      <c r="AP2158" s="21"/>
    </row>
    <row r="2159" spans="2:42" x14ac:dyDescent="0.3">
      <c r="B2159" s="21"/>
      <c r="C2159" s="21"/>
      <c r="D2159" s="21"/>
      <c r="E2159" s="21"/>
      <c r="F2159" s="13"/>
      <c r="H2159" s="21"/>
      <c r="J2159" s="21"/>
      <c r="K2159" s="21"/>
      <c r="L2159" s="21"/>
      <c r="M2159" s="21"/>
      <c r="N2159" s="21"/>
      <c r="O2159" s="21"/>
      <c r="P2159" s="21"/>
      <c r="Q2159" s="21"/>
      <c r="R2159" s="21"/>
      <c r="S2159" s="21"/>
      <c r="T2159" s="21"/>
      <c r="U2159" s="21"/>
      <c r="V2159" s="21"/>
      <c r="W2159" s="21"/>
      <c r="X2159" s="21"/>
      <c r="Y2159" s="21"/>
      <c r="Z2159" s="21"/>
      <c r="AA2159" s="21"/>
      <c r="AB2159" s="21"/>
      <c r="AC2159" s="21"/>
      <c r="AD2159" s="21"/>
      <c r="AE2159" s="21"/>
      <c r="AF2159" s="21"/>
      <c r="AG2159" s="21"/>
      <c r="AH2159" s="21"/>
      <c r="AI2159" s="21"/>
      <c r="AJ2159" s="21"/>
      <c r="AK2159" s="21"/>
      <c r="AL2159" s="21"/>
      <c r="AM2159" s="21"/>
      <c r="AN2159" s="21"/>
      <c r="AO2159" s="21"/>
      <c r="AP2159" s="21"/>
    </row>
    <row r="2160" spans="2:42" x14ac:dyDescent="0.3">
      <c r="B2160" s="21"/>
      <c r="C2160" s="21"/>
      <c r="D2160" s="21"/>
      <c r="E2160" s="21"/>
      <c r="F2160" s="13"/>
      <c r="H2160" s="21"/>
      <c r="J2160" s="21"/>
      <c r="K2160" s="21"/>
      <c r="L2160" s="21"/>
      <c r="M2160" s="21"/>
      <c r="N2160" s="21"/>
      <c r="O2160" s="21"/>
      <c r="P2160" s="21"/>
      <c r="Q2160" s="21"/>
      <c r="R2160" s="21"/>
      <c r="S2160" s="21"/>
      <c r="T2160" s="21"/>
      <c r="U2160" s="21"/>
      <c r="V2160" s="21"/>
      <c r="W2160" s="21"/>
      <c r="X2160" s="21"/>
      <c r="Y2160" s="21"/>
      <c r="Z2160" s="21"/>
      <c r="AA2160" s="21"/>
      <c r="AB2160" s="21"/>
      <c r="AC2160" s="21"/>
      <c r="AD2160" s="21"/>
      <c r="AE2160" s="21"/>
      <c r="AF2160" s="21"/>
      <c r="AG2160" s="21"/>
      <c r="AH2160" s="21"/>
      <c r="AI2160" s="21"/>
      <c r="AJ2160" s="21"/>
      <c r="AK2160" s="21"/>
      <c r="AL2160" s="21"/>
      <c r="AM2160" s="21"/>
      <c r="AN2160" s="21"/>
      <c r="AO2160" s="21"/>
      <c r="AP2160" s="21"/>
    </row>
    <row r="2161" spans="2:42" x14ac:dyDescent="0.3">
      <c r="B2161" s="21"/>
      <c r="C2161" s="21"/>
      <c r="D2161" s="21"/>
      <c r="E2161" s="21"/>
      <c r="F2161" s="13"/>
      <c r="H2161" s="21"/>
      <c r="J2161" s="21"/>
      <c r="K2161" s="21"/>
      <c r="L2161" s="21"/>
      <c r="M2161" s="21"/>
      <c r="N2161" s="21"/>
      <c r="O2161" s="21"/>
      <c r="P2161" s="21"/>
      <c r="Q2161" s="21"/>
      <c r="R2161" s="21"/>
      <c r="S2161" s="21"/>
      <c r="T2161" s="21"/>
      <c r="U2161" s="21"/>
      <c r="V2161" s="21"/>
      <c r="W2161" s="21"/>
      <c r="X2161" s="21"/>
      <c r="Y2161" s="21"/>
      <c r="Z2161" s="21"/>
      <c r="AA2161" s="21"/>
      <c r="AB2161" s="21"/>
      <c r="AC2161" s="21"/>
      <c r="AD2161" s="21"/>
      <c r="AE2161" s="21"/>
      <c r="AF2161" s="21"/>
      <c r="AG2161" s="21"/>
      <c r="AH2161" s="21"/>
      <c r="AI2161" s="21"/>
      <c r="AJ2161" s="21"/>
      <c r="AK2161" s="21"/>
      <c r="AL2161" s="21"/>
      <c r="AM2161" s="21"/>
      <c r="AN2161" s="21"/>
      <c r="AO2161" s="21"/>
      <c r="AP2161" s="21"/>
    </row>
    <row r="2162" spans="2:42" x14ac:dyDescent="0.3">
      <c r="B2162" s="21"/>
      <c r="C2162" s="21"/>
      <c r="D2162" s="21"/>
      <c r="E2162" s="21"/>
      <c r="F2162" s="13"/>
      <c r="H2162" s="21"/>
      <c r="J2162" s="21"/>
      <c r="K2162" s="21"/>
      <c r="L2162" s="21"/>
      <c r="M2162" s="21"/>
      <c r="N2162" s="21"/>
      <c r="O2162" s="21"/>
      <c r="P2162" s="21"/>
      <c r="Q2162" s="21"/>
      <c r="R2162" s="21"/>
      <c r="S2162" s="21"/>
      <c r="T2162" s="21"/>
      <c r="U2162" s="21"/>
      <c r="V2162" s="21"/>
      <c r="W2162" s="21"/>
      <c r="X2162" s="21"/>
      <c r="Y2162" s="21"/>
      <c r="Z2162" s="21"/>
      <c r="AA2162" s="21"/>
      <c r="AB2162" s="21"/>
      <c r="AC2162" s="21"/>
      <c r="AD2162" s="21"/>
      <c r="AE2162" s="21"/>
      <c r="AF2162" s="21"/>
      <c r="AG2162" s="21"/>
      <c r="AH2162" s="21"/>
      <c r="AI2162" s="21"/>
      <c r="AJ2162" s="21"/>
      <c r="AK2162" s="21"/>
      <c r="AL2162" s="21"/>
      <c r="AM2162" s="21"/>
      <c r="AN2162" s="21"/>
      <c r="AO2162" s="21"/>
      <c r="AP2162" s="21"/>
    </row>
    <row r="2163" spans="2:42" x14ac:dyDescent="0.3">
      <c r="B2163" s="21"/>
      <c r="C2163" s="21"/>
      <c r="D2163" s="21"/>
      <c r="E2163" s="21"/>
      <c r="F2163" s="13"/>
      <c r="H2163" s="21"/>
      <c r="J2163" s="21"/>
      <c r="K2163" s="21"/>
      <c r="L2163" s="21"/>
      <c r="M2163" s="21"/>
      <c r="N2163" s="21"/>
      <c r="O2163" s="21"/>
      <c r="P2163" s="21"/>
      <c r="Q2163" s="21"/>
      <c r="R2163" s="21"/>
      <c r="S2163" s="21"/>
      <c r="T2163" s="21"/>
      <c r="U2163" s="21"/>
      <c r="V2163" s="21"/>
      <c r="W2163" s="21"/>
      <c r="X2163" s="21"/>
      <c r="Y2163" s="21"/>
      <c r="Z2163" s="21"/>
      <c r="AA2163" s="21"/>
      <c r="AB2163" s="21"/>
      <c r="AC2163" s="21"/>
      <c r="AD2163" s="21"/>
      <c r="AE2163" s="21"/>
      <c r="AF2163" s="21"/>
      <c r="AG2163" s="21"/>
      <c r="AH2163" s="21"/>
      <c r="AI2163" s="21"/>
      <c r="AJ2163" s="21"/>
      <c r="AK2163" s="21"/>
      <c r="AL2163" s="21"/>
      <c r="AM2163" s="21"/>
      <c r="AN2163" s="21"/>
      <c r="AO2163" s="21"/>
      <c r="AP2163" s="21"/>
    </row>
    <row r="2164" spans="2:42" x14ac:dyDescent="0.3">
      <c r="B2164" s="21"/>
      <c r="C2164" s="21"/>
      <c r="D2164" s="21"/>
      <c r="E2164" s="21"/>
      <c r="F2164" s="13"/>
      <c r="H2164" s="21"/>
      <c r="J2164" s="21"/>
      <c r="K2164" s="21"/>
      <c r="L2164" s="21"/>
      <c r="M2164" s="21"/>
      <c r="N2164" s="21"/>
      <c r="O2164" s="21"/>
      <c r="P2164" s="21"/>
      <c r="Q2164" s="21"/>
      <c r="R2164" s="21"/>
      <c r="S2164" s="21"/>
      <c r="T2164" s="21"/>
      <c r="U2164" s="21"/>
      <c r="V2164" s="21"/>
      <c r="W2164" s="21"/>
      <c r="X2164" s="21"/>
      <c r="Y2164" s="21"/>
      <c r="Z2164" s="21"/>
      <c r="AA2164" s="21"/>
      <c r="AB2164" s="21"/>
      <c r="AC2164" s="21"/>
      <c r="AD2164" s="21"/>
      <c r="AE2164" s="21"/>
      <c r="AF2164" s="21"/>
      <c r="AG2164" s="21"/>
      <c r="AH2164" s="21"/>
      <c r="AI2164" s="21"/>
      <c r="AJ2164" s="21"/>
      <c r="AK2164" s="21"/>
      <c r="AL2164" s="21"/>
      <c r="AM2164" s="21"/>
      <c r="AN2164" s="21"/>
      <c r="AO2164" s="21"/>
      <c r="AP2164" s="21"/>
    </row>
    <row r="2165" spans="2:42" x14ac:dyDescent="0.3">
      <c r="B2165" s="21"/>
      <c r="C2165" s="21"/>
      <c r="D2165" s="21"/>
      <c r="E2165" s="21"/>
      <c r="F2165" s="13"/>
      <c r="H2165" s="21"/>
      <c r="J2165" s="21"/>
      <c r="K2165" s="21"/>
      <c r="L2165" s="21"/>
      <c r="M2165" s="21"/>
      <c r="N2165" s="21"/>
      <c r="O2165" s="21"/>
      <c r="P2165" s="21"/>
      <c r="Q2165" s="21"/>
      <c r="R2165" s="21"/>
      <c r="S2165" s="21"/>
      <c r="T2165" s="21"/>
      <c r="U2165" s="21"/>
      <c r="V2165" s="21"/>
      <c r="W2165" s="21"/>
      <c r="X2165" s="21"/>
      <c r="Y2165" s="21"/>
      <c r="Z2165" s="21"/>
      <c r="AA2165" s="21"/>
      <c r="AB2165" s="21"/>
      <c r="AC2165" s="21"/>
      <c r="AD2165" s="21"/>
      <c r="AE2165" s="21"/>
      <c r="AF2165" s="21"/>
      <c r="AG2165" s="21"/>
      <c r="AH2165" s="21"/>
      <c r="AI2165" s="21"/>
      <c r="AJ2165" s="21"/>
      <c r="AK2165" s="21"/>
      <c r="AL2165" s="21"/>
      <c r="AM2165" s="21"/>
      <c r="AN2165" s="21"/>
      <c r="AO2165" s="21"/>
      <c r="AP2165" s="21"/>
    </row>
    <row r="2166" spans="2:42" x14ac:dyDescent="0.3">
      <c r="B2166" s="21"/>
      <c r="C2166" s="21"/>
      <c r="D2166" s="21"/>
      <c r="E2166" s="21"/>
      <c r="F2166" s="13"/>
      <c r="H2166" s="21"/>
      <c r="J2166" s="21"/>
      <c r="K2166" s="21"/>
      <c r="L2166" s="21"/>
      <c r="M2166" s="21"/>
      <c r="N2166" s="21"/>
      <c r="O2166" s="21"/>
      <c r="P2166" s="21"/>
      <c r="Q2166" s="21"/>
      <c r="R2166" s="21"/>
      <c r="S2166" s="21"/>
      <c r="T2166" s="21"/>
      <c r="U2166" s="21"/>
      <c r="V2166" s="21"/>
      <c r="W2166" s="21"/>
      <c r="X2166" s="21"/>
      <c r="Y2166" s="21"/>
      <c r="Z2166" s="21"/>
      <c r="AA2166" s="21"/>
      <c r="AB2166" s="21"/>
      <c r="AC2166" s="21"/>
      <c r="AD2166" s="21"/>
      <c r="AE2166" s="21"/>
      <c r="AF2166" s="21"/>
      <c r="AG2166" s="21"/>
      <c r="AH2166" s="21"/>
      <c r="AI2166" s="21"/>
      <c r="AJ2166" s="21"/>
      <c r="AK2166" s="21"/>
      <c r="AL2166" s="21"/>
      <c r="AM2166" s="21"/>
      <c r="AN2166" s="21"/>
      <c r="AO2166" s="21"/>
      <c r="AP2166" s="21"/>
    </row>
    <row r="2167" spans="2:42" x14ac:dyDescent="0.3">
      <c r="B2167" s="21"/>
      <c r="C2167" s="21"/>
      <c r="D2167" s="21"/>
      <c r="E2167" s="21"/>
      <c r="F2167" s="13"/>
      <c r="H2167" s="21"/>
      <c r="J2167" s="21"/>
      <c r="K2167" s="21"/>
      <c r="L2167" s="21"/>
      <c r="M2167" s="21"/>
      <c r="N2167" s="21"/>
      <c r="O2167" s="21"/>
      <c r="P2167" s="21"/>
      <c r="Q2167" s="21"/>
      <c r="R2167" s="21"/>
      <c r="S2167" s="21"/>
      <c r="T2167" s="21"/>
      <c r="U2167" s="21"/>
      <c r="V2167" s="21"/>
      <c r="W2167" s="21"/>
      <c r="X2167" s="21"/>
      <c r="Y2167" s="21"/>
      <c r="Z2167" s="21"/>
      <c r="AA2167" s="21"/>
      <c r="AB2167" s="21"/>
      <c r="AC2167" s="21"/>
      <c r="AD2167" s="21"/>
      <c r="AE2167" s="21"/>
      <c r="AF2167" s="21"/>
      <c r="AG2167" s="21"/>
      <c r="AH2167" s="21"/>
      <c r="AI2167" s="21"/>
      <c r="AJ2167" s="21"/>
      <c r="AK2167" s="21"/>
      <c r="AL2167" s="21"/>
      <c r="AM2167" s="21"/>
      <c r="AN2167" s="21"/>
      <c r="AO2167" s="21"/>
      <c r="AP2167" s="21"/>
    </row>
    <row r="2168" spans="2:42" x14ac:dyDescent="0.3">
      <c r="B2168" s="21"/>
      <c r="C2168" s="21"/>
      <c r="D2168" s="21"/>
      <c r="E2168" s="21"/>
      <c r="F2168" s="13"/>
      <c r="H2168" s="21"/>
      <c r="J2168" s="21"/>
      <c r="K2168" s="21"/>
      <c r="L2168" s="21"/>
      <c r="M2168" s="21"/>
      <c r="N2168" s="21"/>
      <c r="O2168" s="21"/>
      <c r="P2168" s="21"/>
      <c r="Q2168" s="21"/>
      <c r="R2168" s="21"/>
      <c r="S2168" s="21"/>
      <c r="T2168" s="21"/>
      <c r="U2168" s="21"/>
      <c r="V2168" s="21"/>
      <c r="W2168" s="21"/>
      <c r="X2168" s="21"/>
      <c r="Y2168" s="21"/>
      <c r="Z2168" s="21"/>
      <c r="AA2168" s="21"/>
      <c r="AB2168" s="21"/>
      <c r="AC2168" s="21"/>
      <c r="AD2168" s="21"/>
      <c r="AE2168" s="21"/>
      <c r="AF2168" s="21"/>
      <c r="AG2168" s="21"/>
      <c r="AH2168" s="21"/>
      <c r="AI2168" s="21"/>
      <c r="AJ2168" s="21"/>
      <c r="AK2168" s="21"/>
      <c r="AL2168" s="21"/>
      <c r="AM2168" s="21"/>
      <c r="AN2168" s="21"/>
      <c r="AO2168" s="21"/>
      <c r="AP2168" s="21"/>
    </row>
    <row r="2169" spans="2:42" x14ac:dyDescent="0.3">
      <c r="B2169" s="21"/>
      <c r="C2169" s="21"/>
      <c r="D2169" s="21"/>
      <c r="E2169" s="21"/>
      <c r="F2169" s="13"/>
      <c r="H2169" s="21"/>
      <c r="J2169" s="21"/>
      <c r="K2169" s="21"/>
      <c r="L2169" s="21"/>
      <c r="M2169" s="21"/>
      <c r="N2169" s="21"/>
      <c r="O2169" s="21"/>
      <c r="P2169" s="21"/>
      <c r="Q2169" s="21"/>
      <c r="R2169" s="21"/>
      <c r="S2169" s="21"/>
      <c r="T2169" s="21"/>
      <c r="U2169" s="21"/>
      <c r="V2169" s="21"/>
      <c r="W2169" s="21"/>
      <c r="X2169" s="21"/>
      <c r="Y2169" s="21"/>
      <c r="Z2169" s="21"/>
      <c r="AA2169" s="21"/>
      <c r="AB2169" s="21"/>
      <c r="AC2169" s="21"/>
      <c r="AD2169" s="21"/>
      <c r="AE2169" s="21"/>
      <c r="AF2169" s="21"/>
      <c r="AG2169" s="21"/>
      <c r="AH2169" s="21"/>
      <c r="AI2169" s="21"/>
      <c r="AJ2169" s="21"/>
      <c r="AK2169" s="21"/>
      <c r="AL2169" s="21"/>
      <c r="AM2169" s="21"/>
      <c r="AN2169" s="21"/>
      <c r="AO2169" s="21"/>
      <c r="AP2169" s="21"/>
    </row>
    <row r="2170" spans="2:42" x14ac:dyDescent="0.3">
      <c r="B2170" s="21"/>
      <c r="C2170" s="21"/>
      <c r="D2170" s="21"/>
      <c r="E2170" s="21"/>
      <c r="F2170" s="13"/>
      <c r="H2170" s="21"/>
      <c r="J2170" s="21"/>
      <c r="K2170" s="21"/>
      <c r="L2170" s="21"/>
      <c r="M2170" s="21"/>
      <c r="N2170" s="21"/>
      <c r="O2170" s="21"/>
      <c r="P2170" s="21"/>
      <c r="Q2170" s="21"/>
      <c r="R2170" s="21"/>
      <c r="S2170" s="21"/>
      <c r="T2170" s="21"/>
      <c r="U2170" s="21"/>
      <c r="V2170" s="21"/>
      <c r="W2170" s="21"/>
      <c r="X2170" s="21"/>
      <c r="Y2170" s="21"/>
      <c r="Z2170" s="21"/>
      <c r="AA2170" s="21"/>
      <c r="AB2170" s="21"/>
      <c r="AC2170" s="21"/>
      <c r="AD2170" s="21"/>
      <c r="AE2170" s="21"/>
      <c r="AF2170" s="21"/>
      <c r="AG2170" s="21"/>
      <c r="AH2170" s="21"/>
      <c r="AI2170" s="21"/>
      <c r="AJ2170" s="21"/>
      <c r="AK2170" s="21"/>
      <c r="AL2170" s="21"/>
      <c r="AM2170" s="21"/>
      <c r="AN2170" s="21"/>
      <c r="AO2170" s="21"/>
      <c r="AP2170" s="21"/>
    </row>
    <row r="2171" spans="2:42" x14ac:dyDescent="0.3">
      <c r="B2171" s="21"/>
      <c r="C2171" s="21"/>
      <c r="D2171" s="21"/>
      <c r="E2171" s="21"/>
      <c r="F2171" s="13"/>
      <c r="H2171" s="21"/>
      <c r="J2171" s="21"/>
      <c r="K2171" s="21"/>
      <c r="L2171" s="21"/>
      <c r="M2171" s="21"/>
      <c r="N2171" s="21"/>
      <c r="O2171" s="21"/>
      <c r="P2171" s="21"/>
      <c r="Q2171" s="21"/>
      <c r="R2171" s="21"/>
      <c r="S2171" s="21"/>
      <c r="T2171" s="21"/>
      <c r="U2171" s="21"/>
      <c r="V2171" s="21"/>
      <c r="W2171" s="21"/>
      <c r="X2171" s="21"/>
      <c r="Y2171" s="21"/>
      <c r="Z2171" s="21"/>
      <c r="AA2171" s="21"/>
      <c r="AB2171" s="21"/>
      <c r="AC2171" s="21"/>
      <c r="AD2171" s="21"/>
      <c r="AE2171" s="21"/>
      <c r="AF2171" s="21"/>
      <c r="AG2171" s="21"/>
      <c r="AH2171" s="21"/>
      <c r="AI2171" s="21"/>
      <c r="AJ2171" s="21"/>
      <c r="AK2171" s="21"/>
      <c r="AL2171" s="21"/>
      <c r="AM2171" s="21"/>
      <c r="AN2171" s="21"/>
      <c r="AO2171" s="21"/>
      <c r="AP2171" s="21"/>
    </row>
    <row r="2172" spans="2:42" x14ac:dyDescent="0.3">
      <c r="B2172" s="21"/>
      <c r="C2172" s="21"/>
      <c r="D2172" s="21"/>
      <c r="E2172" s="21"/>
      <c r="F2172" s="13"/>
      <c r="H2172" s="21"/>
      <c r="J2172" s="21"/>
      <c r="K2172" s="21"/>
      <c r="L2172" s="21"/>
      <c r="M2172" s="21"/>
      <c r="N2172" s="21"/>
      <c r="O2172" s="21"/>
      <c r="P2172" s="21"/>
      <c r="Q2172" s="21"/>
      <c r="R2172" s="21"/>
      <c r="S2172" s="21"/>
      <c r="T2172" s="21"/>
      <c r="U2172" s="21"/>
      <c r="V2172" s="21"/>
      <c r="W2172" s="21"/>
      <c r="X2172" s="21"/>
      <c r="Y2172" s="21"/>
      <c r="Z2172" s="21"/>
      <c r="AA2172" s="21"/>
      <c r="AB2172" s="21"/>
      <c r="AC2172" s="21"/>
      <c r="AD2172" s="21"/>
      <c r="AE2172" s="21"/>
      <c r="AF2172" s="21"/>
      <c r="AG2172" s="21"/>
      <c r="AH2172" s="21"/>
      <c r="AI2172" s="21"/>
      <c r="AJ2172" s="21"/>
      <c r="AK2172" s="21"/>
      <c r="AL2172" s="21"/>
      <c r="AM2172" s="21"/>
      <c r="AN2172" s="21"/>
      <c r="AO2172" s="21"/>
      <c r="AP2172" s="21"/>
    </row>
    <row r="2173" spans="2:42" x14ac:dyDescent="0.3">
      <c r="B2173" s="21"/>
      <c r="C2173" s="21"/>
      <c r="D2173" s="21"/>
      <c r="E2173" s="21"/>
      <c r="F2173" s="13"/>
      <c r="H2173" s="21"/>
      <c r="J2173" s="21"/>
      <c r="K2173" s="21"/>
      <c r="L2173" s="21"/>
      <c r="M2173" s="21"/>
      <c r="N2173" s="21"/>
      <c r="O2173" s="21"/>
      <c r="P2173" s="21"/>
      <c r="Q2173" s="21"/>
      <c r="R2173" s="21"/>
      <c r="S2173" s="21"/>
      <c r="T2173" s="21"/>
      <c r="U2173" s="21"/>
      <c r="V2173" s="21"/>
      <c r="W2173" s="21"/>
      <c r="X2173" s="21"/>
      <c r="Y2173" s="21"/>
      <c r="Z2173" s="21"/>
      <c r="AA2173" s="21"/>
      <c r="AB2173" s="21"/>
      <c r="AC2173" s="21"/>
      <c r="AD2173" s="21"/>
      <c r="AE2173" s="21"/>
      <c r="AF2173" s="21"/>
      <c r="AG2173" s="21"/>
      <c r="AH2173" s="21"/>
      <c r="AI2173" s="21"/>
      <c r="AJ2173" s="21"/>
      <c r="AK2173" s="21"/>
      <c r="AL2173" s="21"/>
      <c r="AM2173" s="21"/>
      <c r="AN2173" s="21"/>
      <c r="AO2173" s="21"/>
      <c r="AP2173" s="21"/>
    </row>
    <row r="2174" spans="2:42" x14ac:dyDescent="0.3">
      <c r="B2174" s="21"/>
      <c r="C2174" s="21"/>
      <c r="D2174" s="21"/>
      <c r="E2174" s="21"/>
      <c r="F2174" s="13"/>
      <c r="H2174" s="21"/>
      <c r="J2174" s="21"/>
      <c r="K2174" s="21"/>
      <c r="L2174" s="21"/>
      <c r="M2174" s="21"/>
      <c r="N2174" s="21"/>
      <c r="O2174" s="21"/>
      <c r="P2174" s="21"/>
      <c r="Q2174" s="21"/>
      <c r="R2174" s="21"/>
      <c r="S2174" s="21"/>
      <c r="T2174" s="21"/>
      <c r="U2174" s="21"/>
      <c r="V2174" s="21"/>
      <c r="W2174" s="21"/>
      <c r="X2174" s="21"/>
      <c r="Y2174" s="21"/>
      <c r="Z2174" s="21"/>
      <c r="AA2174" s="21"/>
      <c r="AB2174" s="21"/>
      <c r="AC2174" s="21"/>
      <c r="AD2174" s="21"/>
      <c r="AE2174" s="21"/>
      <c r="AF2174" s="21"/>
      <c r="AG2174" s="21"/>
      <c r="AH2174" s="21"/>
      <c r="AI2174" s="21"/>
      <c r="AJ2174" s="21"/>
      <c r="AK2174" s="21"/>
      <c r="AL2174" s="21"/>
      <c r="AM2174" s="21"/>
      <c r="AN2174" s="21"/>
      <c r="AO2174" s="21"/>
      <c r="AP2174" s="21"/>
    </row>
    <row r="2175" spans="2:42" x14ac:dyDescent="0.3">
      <c r="B2175" s="21"/>
      <c r="C2175" s="21"/>
      <c r="D2175" s="21"/>
      <c r="E2175" s="21"/>
      <c r="F2175" s="13"/>
      <c r="H2175" s="21"/>
      <c r="J2175" s="21"/>
      <c r="K2175" s="21"/>
      <c r="L2175" s="21"/>
      <c r="M2175" s="21"/>
      <c r="N2175" s="21"/>
      <c r="O2175" s="21"/>
      <c r="P2175" s="21"/>
      <c r="Q2175" s="21"/>
      <c r="R2175" s="21"/>
      <c r="S2175" s="21"/>
      <c r="T2175" s="21"/>
      <c r="U2175" s="21"/>
      <c r="V2175" s="21"/>
      <c r="W2175" s="21"/>
      <c r="X2175" s="21"/>
      <c r="Y2175" s="21"/>
      <c r="Z2175" s="21"/>
      <c r="AA2175" s="21"/>
      <c r="AB2175" s="21"/>
      <c r="AC2175" s="21"/>
      <c r="AD2175" s="21"/>
      <c r="AE2175" s="21"/>
      <c r="AF2175" s="21"/>
      <c r="AG2175" s="21"/>
      <c r="AH2175" s="21"/>
      <c r="AI2175" s="21"/>
      <c r="AJ2175" s="21"/>
      <c r="AK2175" s="21"/>
      <c r="AL2175" s="21"/>
      <c r="AM2175" s="21"/>
      <c r="AN2175" s="21"/>
      <c r="AO2175" s="21"/>
      <c r="AP2175" s="21"/>
    </row>
    <row r="2176" spans="2:42" x14ac:dyDescent="0.3">
      <c r="B2176" s="21"/>
      <c r="C2176" s="21"/>
      <c r="D2176" s="21"/>
      <c r="E2176" s="21"/>
      <c r="F2176" s="13"/>
      <c r="H2176" s="21"/>
      <c r="J2176" s="21"/>
      <c r="K2176" s="21"/>
      <c r="L2176" s="21"/>
      <c r="M2176" s="21"/>
      <c r="N2176" s="21"/>
      <c r="O2176" s="21"/>
      <c r="P2176" s="21"/>
      <c r="Q2176" s="21"/>
      <c r="R2176" s="21"/>
      <c r="S2176" s="21"/>
      <c r="T2176" s="21"/>
      <c r="U2176" s="21"/>
      <c r="V2176" s="21"/>
      <c r="W2176" s="21"/>
      <c r="X2176" s="21"/>
      <c r="Y2176" s="21"/>
      <c r="Z2176" s="21"/>
      <c r="AA2176" s="21"/>
      <c r="AB2176" s="21"/>
      <c r="AC2176" s="21"/>
      <c r="AD2176" s="21"/>
      <c r="AE2176" s="21"/>
      <c r="AF2176" s="21"/>
      <c r="AG2176" s="21"/>
      <c r="AH2176" s="21"/>
      <c r="AI2176" s="21"/>
      <c r="AJ2176" s="21"/>
      <c r="AK2176" s="21"/>
      <c r="AL2176" s="21"/>
      <c r="AM2176" s="21"/>
      <c r="AN2176" s="21"/>
      <c r="AO2176" s="21"/>
      <c r="AP2176" s="21"/>
    </row>
    <row r="2177" spans="2:42" x14ac:dyDescent="0.3">
      <c r="B2177" s="21"/>
      <c r="C2177" s="21"/>
      <c r="D2177" s="21"/>
      <c r="E2177" s="21"/>
      <c r="F2177" s="13"/>
      <c r="H2177" s="21"/>
      <c r="J2177" s="21"/>
      <c r="K2177" s="21"/>
      <c r="L2177" s="21"/>
      <c r="M2177" s="21"/>
      <c r="N2177" s="21"/>
      <c r="O2177" s="21"/>
      <c r="P2177" s="21"/>
      <c r="Q2177" s="21"/>
      <c r="R2177" s="21"/>
      <c r="S2177" s="21"/>
      <c r="T2177" s="21"/>
      <c r="U2177" s="21"/>
      <c r="V2177" s="21"/>
      <c r="W2177" s="21"/>
      <c r="X2177" s="21"/>
      <c r="Y2177" s="21"/>
      <c r="Z2177" s="21"/>
      <c r="AA2177" s="21"/>
      <c r="AB2177" s="21"/>
      <c r="AC2177" s="21"/>
      <c r="AD2177" s="21"/>
      <c r="AE2177" s="21"/>
      <c r="AF2177" s="21"/>
      <c r="AG2177" s="21"/>
      <c r="AH2177" s="21"/>
      <c r="AI2177" s="21"/>
      <c r="AJ2177" s="21"/>
      <c r="AK2177" s="21"/>
      <c r="AL2177" s="21"/>
      <c r="AM2177" s="21"/>
      <c r="AN2177" s="21"/>
      <c r="AO2177" s="21"/>
      <c r="AP2177" s="21"/>
    </row>
    <row r="2178" spans="2:42" x14ac:dyDescent="0.3">
      <c r="B2178" s="21"/>
      <c r="C2178" s="21"/>
      <c r="D2178" s="21"/>
      <c r="E2178" s="21"/>
      <c r="F2178" s="13"/>
      <c r="H2178" s="21"/>
      <c r="J2178" s="21"/>
      <c r="K2178" s="21"/>
      <c r="L2178" s="21"/>
      <c r="M2178" s="21"/>
      <c r="N2178" s="21"/>
      <c r="O2178" s="21"/>
      <c r="P2178" s="21"/>
      <c r="Q2178" s="21"/>
      <c r="R2178" s="21"/>
      <c r="S2178" s="21"/>
      <c r="T2178" s="21"/>
      <c r="U2178" s="21"/>
      <c r="V2178" s="21"/>
      <c r="W2178" s="21"/>
      <c r="X2178" s="21"/>
      <c r="Y2178" s="21"/>
      <c r="Z2178" s="21"/>
      <c r="AA2178" s="21"/>
      <c r="AB2178" s="21"/>
      <c r="AC2178" s="21"/>
      <c r="AD2178" s="21"/>
      <c r="AE2178" s="21"/>
      <c r="AF2178" s="21"/>
      <c r="AG2178" s="21"/>
      <c r="AH2178" s="21"/>
      <c r="AI2178" s="21"/>
      <c r="AJ2178" s="21"/>
      <c r="AK2178" s="21"/>
      <c r="AL2178" s="21"/>
      <c r="AM2178" s="21"/>
      <c r="AN2178" s="21"/>
      <c r="AO2178" s="21"/>
      <c r="AP2178" s="21"/>
    </row>
    <row r="2179" spans="2:42" x14ac:dyDescent="0.3">
      <c r="B2179" s="21"/>
      <c r="C2179" s="21"/>
      <c r="D2179" s="21"/>
      <c r="E2179" s="21"/>
      <c r="F2179" s="13"/>
      <c r="H2179" s="21"/>
      <c r="J2179" s="21"/>
      <c r="K2179" s="21"/>
      <c r="L2179" s="21"/>
      <c r="M2179" s="21"/>
      <c r="N2179" s="21"/>
      <c r="O2179" s="21"/>
      <c r="P2179" s="21"/>
      <c r="Q2179" s="21"/>
      <c r="R2179" s="21"/>
      <c r="S2179" s="21"/>
      <c r="T2179" s="21"/>
      <c r="U2179" s="21"/>
      <c r="V2179" s="21"/>
      <c r="W2179" s="21"/>
      <c r="X2179" s="21"/>
      <c r="Y2179" s="21"/>
      <c r="Z2179" s="21"/>
      <c r="AA2179" s="21"/>
      <c r="AB2179" s="21"/>
      <c r="AC2179" s="21"/>
      <c r="AD2179" s="21"/>
      <c r="AE2179" s="21"/>
      <c r="AF2179" s="21"/>
      <c r="AG2179" s="21"/>
      <c r="AH2179" s="21"/>
      <c r="AI2179" s="21"/>
      <c r="AJ2179" s="21"/>
      <c r="AK2179" s="21"/>
      <c r="AL2179" s="21"/>
      <c r="AM2179" s="21"/>
      <c r="AN2179" s="21"/>
      <c r="AO2179" s="21"/>
      <c r="AP2179" s="21"/>
    </row>
    <row r="2180" spans="2:42" x14ac:dyDescent="0.3">
      <c r="B2180" s="21"/>
      <c r="C2180" s="21"/>
      <c r="D2180" s="21"/>
      <c r="E2180" s="21"/>
      <c r="F2180" s="13"/>
      <c r="H2180" s="21"/>
      <c r="J2180" s="21"/>
      <c r="K2180" s="21"/>
      <c r="L2180" s="21"/>
      <c r="M2180" s="21"/>
      <c r="N2180" s="21"/>
      <c r="O2180" s="21"/>
      <c r="P2180" s="21"/>
      <c r="Q2180" s="21"/>
      <c r="R2180" s="21"/>
      <c r="S2180" s="21"/>
      <c r="T2180" s="21"/>
      <c r="U2180" s="21"/>
      <c r="V2180" s="21"/>
      <c r="W2180" s="21"/>
      <c r="X2180" s="21"/>
      <c r="Y2180" s="21"/>
      <c r="Z2180" s="21"/>
      <c r="AA2180" s="21"/>
      <c r="AB2180" s="21"/>
      <c r="AC2180" s="21"/>
      <c r="AD2180" s="21"/>
      <c r="AE2180" s="21"/>
      <c r="AF2180" s="21"/>
      <c r="AG2180" s="21"/>
      <c r="AH2180" s="21"/>
      <c r="AI2180" s="21"/>
      <c r="AJ2180" s="21"/>
      <c r="AK2180" s="21"/>
      <c r="AL2180" s="21"/>
      <c r="AM2180" s="21"/>
      <c r="AN2180" s="21"/>
      <c r="AO2180" s="21"/>
      <c r="AP2180" s="21"/>
    </row>
    <row r="2181" spans="2:42" x14ac:dyDescent="0.3">
      <c r="B2181" s="21"/>
      <c r="C2181" s="21"/>
      <c r="D2181" s="21"/>
      <c r="E2181" s="21"/>
      <c r="F2181" s="13"/>
      <c r="H2181" s="21"/>
      <c r="J2181" s="21"/>
      <c r="K2181" s="21"/>
      <c r="L2181" s="21"/>
      <c r="M2181" s="21"/>
      <c r="N2181" s="21"/>
      <c r="O2181" s="21"/>
      <c r="P2181" s="21"/>
      <c r="Q2181" s="21"/>
      <c r="R2181" s="21"/>
      <c r="S2181" s="21"/>
      <c r="T2181" s="21"/>
      <c r="U2181" s="21"/>
      <c r="V2181" s="21"/>
      <c r="W2181" s="21"/>
      <c r="X2181" s="21"/>
      <c r="Y2181" s="21"/>
      <c r="Z2181" s="21"/>
      <c r="AA2181" s="21"/>
      <c r="AB2181" s="21"/>
      <c r="AC2181" s="21"/>
      <c r="AD2181" s="21"/>
      <c r="AE2181" s="21"/>
      <c r="AF2181" s="21"/>
      <c r="AG2181" s="21"/>
      <c r="AH2181" s="21"/>
      <c r="AI2181" s="21"/>
      <c r="AJ2181" s="21"/>
      <c r="AK2181" s="21"/>
      <c r="AL2181" s="21"/>
      <c r="AM2181" s="21"/>
      <c r="AN2181" s="21"/>
      <c r="AO2181" s="21"/>
      <c r="AP2181" s="21"/>
    </row>
    <row r="2182" spans="2:42" x14ac:dyDescent="0.3">
      <c r="B2182" s="21"/>
      <c r="C2182" s="21"/>
      <c r="D2182" s="21"/>
      <c r="E2182" s="21"/>
      <c r="F2182" s="13"/>
      <c r="H2182" s="21"/>
      <c r="J2182" s="21"/>
      <c r="K2182" s="21"/>
      <c r="L2182" s="21"/>
      <c r="M2182" s="21"/>
      <c r="N2182" s="21"/>
      <c r="O2182" s="21"/>
      <c r="P2182" s="21"/>
      <c r="Q2182" s="21"/>
      <c r="R2182" s="21"/>
      <c r="S2182" s="21"/>
      <c r="T2182" s="21"/>
      <c r="U2182" s="21"/>
      <c r="V2182" s="21"/>
      <c r="W2182" s="21"/>
      <c r="X2182" s="21"/>
      <c r="Y2182" s="21"/>
      <c r="Z2182" s="21"/>
      <c r="AA2182" s="21"/>
      <c r="AB2182" s="21"/>
      <c r="AC2182" s="21"/>
      <c r="AD2182" s="21"/>
      <c r="AE2182" s="21"/>
      <c r="AF2182" s="21"/>
      <c r="AG2182" s="21"/>
      <c r="AH2182" s="21"/>
      <c r="AI2182" s="21"/>
      <c r="AJ2182" s="21"/>
      <c r="AK2182" s="21"/>
      <c r="AL2182" s="21"/>
      <c r="AM2182" s="21"/>
      <c r="AN2182" s="21"/>
      <c r="AO2182" s="21"/>
      <c r="AP2182" s="21"/>
    </row>
    <row r="2183" spans="2:42" x14ac:dyDescent="0.3">
      <c r="B2183" s="21"/>
      <c r="C2183" s="21"/>
      <c r="D2183" s="21"/>
      <c r="E2183" s="21"/>
      <c r="F2183" s="13"/>
      <c r="H2183" s="21"/>
      <c r="J2183" s="21"/>
      <c r="K2183" s="21"/>
      <c r="L2183" s="21"/>
      <c r="M2183" s="21"/>
      <c r="N2183" s="21"/>
      <c r="O2183" s="21"/>
      <c r="P2183" s="21"/>
      <c r="Q2183" s="21"/>
      <c r="R2183" s="21"/>
      <c r="S2183" s="21"/>
      <c r="T2183" s="21"/>
      <c r="U2183" s="21"/>
      <c r="V2183" s="21"/>
      <c r="W2183" s="21"/>
      <c r="X2183" s="21"/>
      <c r="Y2183" s="21"/>
      <c r="Z2183" s="21"/>
      <c r="AA2183" s="21"/>
      <c r="AB2183" s="21"/>
      <c r="AC2183" s="21"/>
      <c r="AD2183" s="21"/>
      <c r="AE2183" s="21"/>
      <c r="AF2183" s="21"/>
      <c r="AG2183" s="21"/>
      <c r="AH2183" s="21"/>
      <c r="AI2183" s="21"/>
      <c r="AJ2183" s="21"/>
      <c r="AK2183" s="21"/>
      <c r="AL2183" s="21"/>
      <c r="AM2183" s="21"/>
      <c r="AN2183" s="21"/>
      <c r="AO2183" s="21"/>
      <c r="AP2183" s="21"/>
    </row>
    <row r="2184" spans="2:42" x14ac:dyDescent="0.3">
      <c r="B2184" s="21"/>
      <c r="C2184" s="21"/>
      <c r="D2184" s="21"/>
      <c r="E2184" s="21"/>
      <c r="F2184" s="13"/>
      <c r="H2184" s="21"/>
      <c r="J2184" s="21"/>
      <c r="K2184" s="21"/>
      <c r="L2184" s="21"/>
      <c r="M2184" s="21"/>
      <c r="N2184" s="21"/>
      <c r="O2184" s="21"/>
      <c r="P2184" s="21"/>
      <c r="Q2184" s="21"/>
      <c r="R2184" s="21"/>
      <c r="S2184" s="21"/>
      <c r="T2184" s="21"/>
      <c r="U2184" s="21"/>
      <c r="V2184" s="21"/>
      <c r="W2184" s="21"/>
      <c r="X2184" s="21"/>
      <c r="Y2184" s="21"/>
      <c r="Z2184" s="21"/>
      <c r="AA2184" s="21"/>
      <c r="AB2184" s="21"/>
      <c r="AC2184" s="21"/>
      <c r="AD2184" s="21"/>
      <c r="AE2184" s="21"/>
      <c r="AF2184" s="21"/>
      <c r="AG2184" s="21"/>
      <c r="AH2184" s="21"/>
      <c r="AI2184" s="21"/>
      <c r="AJ2184" s="21"/>
      <c r="AK2184" s="21"/>
      <c r="AL2184" s="21"/>
      <c r="AM2184" s="21"/>
      <c r="AN2184" s="21"/>
      <c r="AO2184" s="21"/>
      <c r="AP2184" s="21"/>
    </row>
    <row r="2185" spans="2:42" x14ac:dyDescent="0.3">
      <c r="B2185" s="21"/>
      <c r="C2185" s="21"/>
      <c r="D2185" s="21"/>
      <c r="E2185" s="21"/>
      <c r="F2185" s="13"/>
      <c r="H2185" s="21"/>
      <c r="J2185" s="21"/>
      <c r="K2185" s="21"/>
      <c r="L2185" s="21"/>
      <c r="M2185" s="21"/>
      <c r="N2185" s="21"/>
      <c r="O2185" s="21"/>
      <c r="P2185" s="21"/>
      <c r="Q2185" s="21"/>
      <c r="R2185" s="21"/>
      <c r="S2185" s="21"/>
      <c r="T2185" s="21"/>
      <c r="U2185" s="21"/>
      <c r="V2185" s="21"/>
      <c r="W2185" s="21"/>
      <c r="X2185" s="21"/>
      <c r="Y2185" s="21"/>
      <c r="Z2185" s="21"/>
      <c r="AA2185" s="21"/>
      <c r="AB2185" s="21"/>
      <c r="AC2185" s="21"/>
      <c r="AD2185" s="21"/>
      <c r="AE2185" s="21"/>
      <c r="AF2185" s="21"/>
      <c r="AG2185" s="21"/>
      <c r="AH2185" s="21"/>
      <c r="AI2185" s="21"/>
      <c r="AJ2185" s="21"/>
      <c r="AK2185" s="21"/>
      <c r="AL2185" s="21"/>
      <c r="AM2185" s="21"/>
      <c r="AN2185" s="21"/>
      <c r="AO2185" s="21"/>
      <c r="AP2185" s="21"/>
    </row>
    <row r="2186" spans="2:42" x14ac:dyDescent="0.3">
      <c r="B2186" s="21"/>
      <c r="C2186" s="21"/>
      <c r="D2186" s="21"/>
      <c r="E2186" s="21"/>
      <c r="F2186" s="13"/>
      <c r="H2186" s="21"/>
      <c r="J2186" s="21"/>
      <c r="K2186" s="21"/>
      <c r="L2186" s="21"/>
      <c r="M2186" s="21"/>
      <c r="N2186" s="21"/>
      <c r="O2186" s="21"/>
      <c r="P2186" s="21"/>
      <c r="Q2186" s="21"/>
      <c r="R2186" s="21"/>
      <c r="S2186" s="21"/>
      <c r="T2186" s="21"/>
      <c r="U2186" s="21"/>
      <c r="V2186" s="21"/>
      <c r="W2186" s="21"/>
      <c r="X2186" s="21"/>
      <c r="Y2186" s="21"/>
      <c r="Z2186" s="21"/>
      <c r="AA2186" s="21"/>
      <c r="AB2186" s="21"/>
      <c r="AC2186" s="21"/>
      <c r="AD2186" s="21"/>
      <c r="AE2186" s="21"/>
      <c r="AF2186" s="21"/>
      <c r="AG2186" s="21"/>
      <c r="AH2186" s="21"/>
      <c r="AI2186" s="21"/>
      <c r="AJ2186" s="21"/>
      <c r="AK2186" s="21"/>
      <c r="AL2186" s="21"/>
      <c r="AM2186" s="21"/>
      <c r="AN2186" s="21"/>
      <c r="AO2186" s="21"/>
      <c r="AP2186" s="21"/>
    </row>
    <row r="2187" spans="2:42" x14ac:dyDescent="0.3">
      <c r="B2187" s="21"/>
      <c r="C2187" s="21"/>
      <c r="D2187" s="21"/>
      <c r="E2187" s="21"/>
      <c r="F2187" s="13"/>
      <c r="H2187" s="21"/>
      <c r="J2187" s="21"/>
      <c r="K2187" s="21"/>
      <c r="L2187" s="21"/>
      <c r="M2187" s="21"/>
      <c r="N2187" s="21"/>
      <c r="O2187" s="21"/>
      <c r="P2187" s="21"/>
      <c r="Q2187" s="21"/>
      <c r="R2187" s="21"/>
      <c r="S2187" s="21"/>
      <c r="T2187" s="21"/>
      <c r="U2187" s="21"/>
      <c r="V2187" s="21"/>
      <c r="W2187" s="21"/>
      <c r="X2187" s="21"/>
      <c r="Y2187" s="21"/>
      <c r="Z2187" s="21"/>
      <c r="AA2187" s="21"/>
      <c r="AB2187" s="21"/>
      <c r="AC2187" s="21"/>
      <c r="AD2187" s="21"/>
      <c r="AE2187" s="21"/>
      <c r="AF2187" s="21"/>
      <c r="AG2187" s="21"/>
      <c r="AH2187" s="21"/>
      <c r="AI2187" s="21"/>
      <c r="AJ2187" s="21"/>
      <c r="AK2187" s="21"/>
      <c r="AL2187" s="21"/>
      <c r="AM2187" s="21"/>
      <c r="AN2187" s="21"/>
      <c r="AO2187" s="21"/>
      <c r="AP2187" s="21"/>
    </row>
    <row r="2188" spans="2:42" x14ac:dyDescent="0.3">
      <c r="B2188" s="21"/>
      <c r="C2188" s="21"/>
      <c r="D2188" s="21"/>
      <c r="E2188" s="21"/>
      <c r="F2188" s="13"/>
      <c r="H2188" s="21"/>
      <c r="J2188" s="21"/>
      <c r="K2188" s="21"/>
      <c r="L2188" s="21"/>
      <c r="M2188" s="21"/>
      <c r="N2188" s="21"/>
      <c r="O2188" s="21"/>
      <c r="P2188" s="21"/>
      <c r="Q2188" s="21"/>
      <c r="R2188" s="21"/>
      <c r="S2188" s="21"/>
      <c r="T2188" s="21"/>
      <c r="U2188" s="21"/>
      <c r="V2188" s="21"/>
      <c r="W2188" s="21"/>
      <c r="X2188" s="21"/>
      <c r="Y2188" s="21"/>
      <c r="Z2188" s="21"/>
      <c r="AA2188" s="21"/>
      <c r="AB2188" s="21"/>
      <c r="AC2188" s="21"/>
      <c r="AD2188" s="21"/>
      <c r="AE2188" s="21"/>
      <c r="AF2188" s="21"/>
      <c r="AG2188" s="21"/>
      <c r="AH2188" s="21"/>
      <c r="AI2188" s="21"/>
      <c r="AJ2188" s="21"/>
      <c r="AK2188" s="21"/>
      <c r="AL2188" s="21"/>
      <c r="AM2188" s="21"/>
      <c r="AN2188" s="21"/>
      <c r="AO2188" s="21"/>
      <c r="AP2188" s="21"/>
    </row>
    <row r="2189" spans="2:42" x14ac:dyDescent="0.3">
      <c r="B2189" s="21"/>
      <c r="C2189" s="21"/>
      <c r="D2189" s="21"/>
      <c r="E2189" s="21"/>
      <c r="F2189" s="13"/>
      <c r="H2189" s="21"/>
      <c r="J2189" s="21"/>
      <c r="K2189" s="21"/>
      <c r="L2189" s="21"/>
      <c r="M2189" s="21"/>
      <c r="N2189" s="21"/>
      <c r="O2189" s="21"/>
      <c r="P2189" s="21"/>
      <c r="Q2189" s="21"/>
      <c r="R2189" s="21"/>
      <c r="S2189" s="21"/>
      <c r="T2189" s="21"/>
      <c r="U2189" s="21"/>
      <c r="V2189" s="21"/>
      <c r="W2189" s="21"/>
      <c r="X2189" s="21"/>
      <c r="Y2189" s="21"/>
      <c r="Z2189" s="21"/>
      <c r="AA2189" s="21"/>
      <c r="AB2189" s="21"/>
      <c r="AC2189" s="21"/>
      <c r="AD2189" s="21"/>
      <c r="AE2189" s="21"/>
      <c r="AF2189" s="21"/>
      <c r="AG2189" s="21"/>
      <c r="AH2189" s="21"/>
      <c r="AI2189" s="21"/>
      <c r="AJ2189" s="21"/>
      <c r="AK2189" s="21"/>
      <c r="AL2189" s="21"/>
      <c r="AM2189" s="21"/>
      <c r="AN2189" s="21"/>
      <c r="AO2189" s="21"/>
      <c r="AP2189" s="21"/>
    </row>
    <row r="2190" spans="2:42" x14ac:dyDescent="0.3">
      <c r="B2190" s="21"/>
      <c r="C2190" s="21"/>
      <c r="D2190" s="21"/>
      <c r="E2190" s="21"/>
      <c r="F2190" s="13"/>
      <c r="H2190" s="21"/>
      <c r="J2190" s="21"/>
      <c r="K2190" s="21"/>
      <c r="L2190" s="21"/>
      <c r="M2190" s="21"/>
      <c r="N2190" s="21"/>
      <c r="O2190" s="21"/>
      <c r="P2190" s="21"/>
      <c r="Q2190" s="21"/>
      <c r="R2190" s="21"/>
      <c r="S2190" s="21"/>
      <c r="T2190" s="21"/>
      <c r="U2190" s="21"/>
      <c r="V2190" s="21"/>
      <c r="W2190" s="21"/>
      <c r="X2190" s="21"/>
      <c r="Y2190" s="21"/>
      <c r="Z2190" s="21"/>
      <c r="AA2190" s="21"/>
      <c r="AB2190" s="21"/>
      <c r="AC2190" s="21"/>
      <c r="AD2190" s="21"/>
      <c r="AE2190" s="21"/>
      <c r="AF2190" s="21"/>
      <c r="AG2190" s="21"/>
      <c r="AH2190" s="21"/>
      <c r="AI2190" s="21"/>
      <c r="AJ2190" s="21"/>
      <c r="AK2190" s="21"/>
      <c r="AL2190" s="21"/>
      <c r="AM2190" s="21"/>
      <c r="AN2190" s="21"/>
      <c r="AO2190" s="21"/>
      <c r="AP2190" s="21"/>
    </row>
    <row r="2191" spans="2:42" x14ac:dyDescent="0.3">
      <c r="B2191" s="21"/>
      <c r="C2191" s="21"/>
      <c r="D2191" s="21"/>
      <c r="E2191" s="21"/>
      <c r="F2191" s="13"/>
      <c r="H2191" s="21"/>
      <c r="J2191" s="21"/>
      <c r="K2191" s="21"/>
      <c r="L2191" s="21"/>
      <c r="M2191" s="21"/>
      <c r="N2191" s="21"/>
      <c r="O2191" s="21"/>
      <c r="P2191" s="21"/>
      <c r="Q2191" s="21"/>
      <c r="R2191" s="21"/>
      <c r="S2191" s="21"/>
      <c r="T2191" s="21"/>
      <c r="U2191" s="21"/>
      <c r="V2191" s="21"/>
      <c r="W2191" s="21"/>
      <c r="X2191" s="21"/>
      <c r="Y2191" s="21"/>
      <c r="Z2191" s="21"/>
      <c r="AA2191" s="21"/>
      <c r="AB2191" s="21"/>
      <c r="AC2191" s="21"/>
      <c r="AD2191" s="21"/>
      <c r="AE2191" s="21"/>
      <c r="AF2191" s="21"/>
      <c r="AG2191" s="21"/>
      <c r="AH2191" s="21"/>
      <c r="AI2191" s="21"/>
      <c r="AJ2191" s="21"/>
      <c r="AK2191" s="21"/>
      <c r="AL2191" s="21"/>
      <c r="AM2191" s="21"/>
      <c r="AN2191" s="21"/>
      <c r="AO2191" s="21"/>
      <c r="AP2191" s="21"/>
    </row>
    <row r="2192" spans="2:42" x14ac:dyDescent="0.3">
      <c r="B2192" s="21"/>
      <c r="C2192" s="21"/>
      <c r="D2192" s="21"/>
      <c r="E2192" s="21"/>
      <c r="F2192" s="13"/>
      <c r="H2192" s="21"/>
      <c r="J2192" s="21"/>
      <c r="K2192" s="21"/>
      <c r="L2192" s="21"/>
      <c r="M2192" s="21"/>
      <c r="N2192" s="21"/>
      <c r="O2192" s="21"/>
      <c r="P2192" s="21"/>
      <c r="Q2192" s="21"/>
      <c r="R2192" s="21"/>
      <c r="S2192" s="21"/>
      <c r="T2192" s="21"/>
      <c r="U2192" s="21"/>
      <c r="V2192" s="21"/>
      <c r="W2192" s="21"/>
      <c r="X2192" s="21"/>
      <c r="Y2192" s="21"/>
      <c r="Z2192" s="21"/>
      <c r="AA2192" s="21"/>
      <c r="AB2192" s="21"/>
      <c r="AC2192" s="21"/>
      <c r="AD2192" s="21"/>
      <c r="AE2192" s="21"/>
      <c r="AF2192" s="21"/>
      <c r="AG2192" s="21"/>
      <c r="AH2192" s="21"/>
      <c r="AI2192" s="21"/>
      <c r="AJ2192" s="21"/>
      <c r="AK2192" s="21"/>
      <c r="AL2192" s="21"/>
      <c r="AM2192" s="21"/>
      <c r="AN2192" s="21"/>
      <c r="AO2192" s="21"/>
      <c r="AP2192" s="21"/>
    </row>
    <row r="2193" spans="2:42" x14ac:dyDescent="0.3">
      <c r="B2193" s="21"/>
      <c r="C2193" s="21"/>
      <c r="D2193" s="21"/>
      <c r="E2193" s="21"/>
      <c r="F2193" s="13"/>
      <c r="H2193" s="21"/>
      <c r="J2193" s="21"/>
      <c r="K2193" s="21"/>
      <c r="L2193" s="21"/>
      <c r="M2193" s="21"/>
      <c r="N2193" s="21"/>
      <c r="O2193" s="21"/>
      <c r="P2193" s="21"/>
      <c r="Q2193" s="21"/>
      <c r="R2193" s="21"/>
      <c r="S2193" s="21"/>
      <c r="T2193" s="21"/>
      <c r="U2193" s="21"/>
      <c r="V2193" s="21"/>
      <c r="W2193" s="21"/>
      <c r="X2193" s="21"/>
      <c r="Y2193" s="21"/>
      <c r="Z2193" s="21"/>
      <c r="AA2193" s="21"/>
      <c r="AB2193" s="21"/>
      <c r="AC2193" s="21"/>
      <c r="AD2193" s="21"/>
      <c r="AE2193" s="21"/>
      <c r="AF2193" s="21"/>
      <c r="AG2193" s="21"/>
      <c r="AH2193" s="21"/>
      <c r="AI2193" s="21"/>
      <c r="AJ2193" s="21"/>
      <c r="AK2193" s="21"/>
      <c r="AL2193" s="21"/>
      <c r="AM2193" s="21"/>
      <c r="AN2193" s="21"/>
      <c r="AO2193" s="21"/>
      <c r="AP2193" s="21"/>
    </row>
    <row r="2194" spans="2:42" x14ac:dyDescent="0.3">
      <c r="B2194" s="21"/>
      <c r="C2194" s="21"/>
      <c r="D2194" s="21"/>
      <c r="E2194" s="21"/>
      <c r="F2194" s="13"/>
      <c r="H2194" s="21"/>
      <c r="J2194" s="21"/>
      <c r="K2194" s="21"/>
      <c r="L2194" s="21"/>
      <c r="M2194" s="21"/>
      <c r="N2194" s="21"/>
      <c r="O2194" s="21"/>
      <c r="P2194" s="21"/>
      <c r="Q2194" s="21"/>
      <c r="R2194" s="21"/>
      <c r="S2194" s="21"/>
      <c r="T2194" s="21"/>
      <c r="U2194" s="21"/>
      <c r="V2194" s="21"/>
      <c r="W2194" s="21"/>
      <c r="X2194" s="21"/>
      <c r="Y2194" s="21"/>
      <c r="Z2194" s="21"/>
      <c r="AA2194" s="21"/>
      <c r="AB2194" s="21"/>
      <c r="AC2194" s="21"/>
      <c r="AD2194" s="21"/>
      <c r="AE2194" s="21"/>
      <c r="AF2194" s="21"/>
      <c r="AG2194" s="21"/>
      <c r="AH2194" s="21"/>
      <c r="AI2194" s="21"/>
      <c r="AJ2194" s="21"/>
      <c r="AK2194" s="21"/>
      <c r="AL2194" s="21"/>
      <c r="AM2194" s="21"/>
      <c r="AN2194" s="21"/>
      <c r="AO2194" s="21"/>
      <c r="AP2194" s="21"/>
    </row>
    <row r="2195" spans="2:42" x14ac:dyDescent="0.3">
      <c r="B2195" s="21"/>
      <c r="C2195" s="21"/>
      <c r="D2195" s="21"/>
      <c r="E2195" s="21"/>
      <c r="F2195" s="13"/>
      <c r="H2195" s="21"/>
      <c r="J2195" s="21"/>
      <c r="K2195" s="21"/>
      <c r="L2195" s="21"/>
      <c r="M2195" s="21"/>
      <c r="N2195" s="21"/>
      <c r="O2195" s="21"/>
      <c r="P2195" s="21"/>
      <c r="Q2195" s="21"/>
      <c r="R2195" s="21"/>
      <c r="S2195" s="21"/>
      <c r="T2195" s="21"/>
      <c r="U2195" s="21"/>
      <c r="V2195" s="21"/>
      <c r="W2195" s="21"/>
      <c r="X2195" s="21"/>
      <c r="Y2195" s="21"/>
      <c r="Z2195" s="21"/>
      <c r="AA2195" s="21"/>
      <c r="AB2195" s="21"/>
      <c r="AC2195" s="21"/>
      <c r="AD2195" s="21"/>
      <c r="AE2195" s="21"/>
      <c r="AF2195" s="21"/>
      <c r="AG2195" s="21"/>
      <c r="AH2195" s="21"/>
      <c r="AI2195" s="21"/>
      <c r="AJ2195" s="21"/>
      <c r="AK2195" s="21"/>
      <c r="AL2195" s="21"/>
      <c r="AM2195" s="21"/>
      <c r="AN2195" s="21"/>
      <c r="AO2195" s="21"/>
      <c r="AP2195" s="21"/>
    </row>
    <row r="2196" spans="2:42" x14ac:dyDescent="0.3">
      <c r="B2196" s="21"/>
      <c r="C2196" s="21"/>
      <c r="D2196" s="21"/>
      <c r="E2196" s="21"/>
      <c r="F2196" s="13"/>
      <c r="H2196" s="21"/>
      <c r="J2196" s="21"/>
      <c r="K2196" s="21"/>
      <c r="L2196" s="21"/>
      <c r="M2196" s="21"/>
      <c r="N2196" s="21"/>
      <c r="O2196" s="21"/>
      <c r="P2196" s="21"/>
      <c r="Q2196" s="21"/>
      <c r="R2196" s="21"/>
      <c r="S2196" s="21"/>
      <c r="T2196" s="21"/>
      <c r="U2196" s="21"/>
      <c r="V2196" s="21"/>
      <c r="W2196" s="21"/>
      <c r="X2196" s="21"/>
      <c r="Y2196" s="21"/>
      <c r="Z2196" s="21"/>
      <c r="AA2196" s="21"/>
      <c r="AB2196" s="21"/>
      <c r="AC2196" s="21"/>
      <c r="AD2196" s="21"/>
      <c r="AE2196" s="21"/>
      <c r="AF2196" s="21"/>
      <c r="AG2196" s="21"/>
      <c r="AH2196" s="21"/>
      <c r="AI2196" s="21"/>
      <c r="AJ2196" s="21"/>
      <c r="AK2196" s="21"/>
      <c r="AL2196" s="21"/>
      <c r="AM2196" s="21"/>
      <c r="AN2196" s="21"/>
      <c r="AO2196" s="21"/>
      <c r="AP2196" s="21"/>
    </row>
    <row r="2197" spans="2:42" x14ac:dyDescent="0.3">
      <c r="B2197" s="21"/>
      <c r="C2197" s="21"/>
      <c r="D2197" s="21"/>
      <c r="E2197" s="21"/>
      <c r="F2197" s="13"/>
      <c r="H2197" s="21"/>
      <c r="J2197" s="21"/>
      <c r="K2197" s="21"/>
      <c r="L2197" s="21"/>
      <c r="M2197" s="21"/>
      <c r="N2197" s="21"/>
      <c r="O2197" s="21"/>
      <c r="P2197" s="21"/>
      <c r="Q2197" s="21"/>
      <c r="R2197" s="21"/>
      <c r="S2197" s="21"/>
      <c r="T2197" s="21"/>
      <c r="U2197" s="21"/>
      <c r="V2197" s="21"/>
      <c r="W2197" s="21"/>
      <c r="X2197" s="21"/>
      <c r="Y2197" s="21"/>
      <c r="Z2197" s="21"/>
      <c r="AA2197" s="21"/>
      <c r="AB2197" s="21"/>
      <c r="AC2197" s="21"/>
      <c r="AD2197" s="21"/>
      <c r="AE2197" s="21"/>
      <c r="AF2197" s="21"/>
      <c r="AG2197" s="21"/>
      <c r="AH2197" s="21"/>
      <c r="AI2197" s="21"/>
      <c r="AJ2197" s="21"/>
      <c r="AK2197" s="21"/>
      <c r="AL2197" s="21"/>
      <c r="AM2197" s="21"/>
      <c r="AN2197" s="21"/>
      <c r="AO2197" s="21"/>
      <c r="AP2197" s="21"/>
    </row>
    <row r="2198" spans="2:42" x14ac:dyDescent="0.3">
      <c r="B2198" s="21"/>
      <c r="C2198" s="21"/>
      <c r="D2198" s="21"/>
      <c r="E2198" s="21"/>
      <c r="F2198" s="13"/>
      <c r="H2198" s="21"/>
      <c r="J2198" s="21"/>
      <c r="K2198" s="21"/>
      <c r="L2198" s="21"/>
      <c r="M2198" s="21"/>
      <c r="N2198" s="21"/>
      <c r="O2198" s="21"/>
      <c r="P2198" s="21"/>
      <c r="Q2198" s="21"/>
      <c r="R2198" s="21"/>
      <c r="S2198" s="21"/>
      <c r="T2198" s="21"/>
      <c r="U2198" s="21"/>
      <c r="V2198" s="21"/>
      <c r="W2198" s="21"/>
      <c r="X2198" s="21"/>
      <c r="Y2198" s="21"/>
      <c r="Z2198" s="21"/>
      <c r="AA2198" s="21"/>
      <c r="AB2198" s="21"/>
      <c r="AC2198" s="21"/>
      <c r="AD2198" s="21"/>
      <c r="AE2198" s="21"/>
      <c r="AF2198" s="21"/>
      <c r="AG2198" s="21"/>
      <c r="AH2198" s="21"/>
      <c r="AI2198" s="21"/>
      <c r="AJ2198" s="21"/>
      <c r="AK2198" s="21"/>
      <c r="AL2198" s="21"/>
      <c r="AM2198" s="21"/>
      <c r="AN2198" s="21"/>
      <c r="AO2198" s="21"/>
      <c r="AP2198" s="21"/>
    </row>
    <row r="2199" spans="2:42" x14ac:dyDescent="0.3">
      <c r="B2199" s="21"/>
      <c r="C2199" s="21"/>
      <c r="D2199" s="21"/>
      <c r="E2199" s="21"/>
      <c r="F2199" s="13"/>
      <c r="H2199" s="21"/>
      <c r="J2199" s="21"/>
      <c r="K2199" s="21"/>
      <c r="L2199" s="21"/>
      <c r="M2199" s="21"/>
      <c r="N2199" s="21"/>
      <c r="O2199" s="21"/>
      <c r="P2199" s="21"/>
      <c r="Q2199" s="21"/>
      <c r="R2199" s="21"/>
      <c r="S2199" s="21"/>
      <c r="T2199" s="21"/>
      <c r="U2199" s="21"/>
      <c r="V2199" s="21"/>
      <c r="W2199" s="21"/>
      <c r="X2199" s="21"/>
      <c r="Y2199" s="21"/>
      <c r="Z2199" s="21"/>
      <c r="AA2199" s="21"/>
      <c r="AB2199" s="21"/>
      <c r="AC2199" s="21"/>
      <c r="AD2199" s="21"/>
      <c r="AE2199" s="21"/>
      <c r="AF2199" s="21"/>
      <c r="AG2199" s="21"/>
      <c r="AH2199" s="21"/>
      <c r="AI2199" s="21"/>
      <c r="AJ2199" s="21"/>
      <c r="AK2199" s="21"/>
      <c r="AL2199" s="21"/>
      <c r="AM2199" s="21"/>
      <c r="AN2199" s="21"/>
      <c r="AO2199" s="21"/>
      <c r="AP2199" s="21"/>
    </row>
    <row r="2200" spans="2:42" x14ac:dyDescent="0.3">
      <c r="B2200" s="21"/>
      <c r="C2200" s="21"/>
      <c r="D2200" s="21"/>
      <c r="E2200" s="21"/>
      <c r="F2200" s="13"/>
      <c r="H2200" s="21"/>
      <c r="J2200" s="21"/>
      <c r="K2200" s="21"/>
      <c r="L2200" s="21"/>
      <c r="M2200" s="21"/>
      <c r="N2200" s="21"/>
      <c r="O2200" s="21"/>
      <c r="P2200" s="21"/>
      <c r="Q2200" s="21"/>
      <c r="R2200" s="21"/>
      <c r="S2200" s="21"/>
      <c r="T2200" s="21"/>
      <c r="U2200" s="21"/>
      <c r="V2200" s="21"/>
      <c r="W2200" s="21"/>
      <c r="X2200" s="21"/>
      <c r="Y2200" s="21"/>
      <c r="Z2200" s="21"/>
      <c r="AA2200" s="21"/>
      <c r="AB2200" s="21"/>
      <c r="AC2200" s="21"/>
      <c r="AD2200" s="21"/>
      <c r="AE2200" s="21"/>
      <c r="AF2200" s="21"/>
      <c r="AG2200" s="21"/>
      <c r="AH2200" s="21"/>
      <c r="AI2200" s="21"/>
      <c r="AJ2200" s="21"/>
      <c r="AK2200" s="21"/>
      <c r="AL2200" s="21"/>
      <c r="AM2200" s="21"/>
      <c r="AN2200" s="21"/>
      <c r="AO2200" s="21"/>
      <c r="AP2200" s="21"/>
    </row>
    <row r="2201" spans="2:42" x14ac:dyDescent="0.3">
      <c r="B2201" s="21"/>
      <c r="C2201" s="21"/>
      <c r="D2201" s="21"/>
      <c r="E2201" s="21"/>
      <c r="F2201" s="13"/>
      <c r="H2201" s="21"/>
      <c r="J2201" s="21"/>
      <c r="K2201" s="21"/>
      <c r="L2201" s="21"/>
      <c r="M2201" s="21"/>
      <c r="N2201" s="21"/>
      <c r="O2201" s="21"/>
      <c r="P2201" s="21"/>
      <c r="Q2201" s="21"/>
      <c r="R2201" s="21"/>
      <c r="S2201" s="21"/>
      <c r="T2201" s="21"/>
      <c r="U2201" s="21"/>
      <c r="V2201" s="21"/>
      <c r="W2201" s="21"/>
      <c r="X2201" s="21"/>
      <c r="Y2201" s="21"/>
      <c r="Z2201" s="21"/>
      <c r="AA2201" s="21"/>
      <c r="AB2201" s="21"/>
      <c r="AC2201" s="21"/>
      <c r="AD2201" s="21"/>
      <c r="AE2201" s="21"/>
      <c r="AF2201" s="21"/>
      <c r="AG2201" s="21"/>
      <c r="AH2201" s="21"/>
      <c r="AI2201" s="21"/>
      <c r="AJ2201" s="21"/>
      <c r="AK2201" s="21"/>
      <c r="AL2201" s="21"/>
      <c r="AM2201" s="21"/>
      <c r="AN2201" s="21"/>
      <c r="AO2201" s="21"/>
      <c r="AP2201" s="21"/>
    </row>
    <row r="2202" spans="2:42" x14ac:dyDescent="0.3">
      <c r="B2202" s="21"/>
      <c r="C2202" s="21"/>
      <c r="D2202" s="21"/>
      <c r="E2202" s="21"/>
      <c r="F2202" s="13"/>
      <c r="H2202" s="21"/>
      <c r="J2202" s="21"/>
      <c r="K2202" s="21"/>
      <c r="L2202" s="21"/>
      <c r="M2202" s="21"/>
      <c r="N2202" s="21"/>
      <c r="O2202" s="21"/>
      <c r="P2202" s="21"/>
      <c r="Q2202" s="21"/>
      <c r="R2202" s="21"/>
      <c r="S2202" s="21"/>
      <c r="T2202" s="21"/>
      <c r="U2202" s="21"/>
      <c r="V2202" s="21"/>
      <c r="W2202" s="21"/>
      <c r="X2202" s="21"/>
      <c r="Y2202" s="21"/>
      <c r="Z2202" s="21"/>
      <c r="AA2202" s="21"/>
      <c r="AB2202" s="21"/>
      <c r="AC2202" s="21"/>
      <c r="AD2202" s="21"/>
      <c r="AE2202" s="21"/>
      <c r="AF2202" s="21"/>
      <c r="AG2202" s="21"/>
      <c r="AH2202" s="21"/>
      <c r="AI2202" s="21"/>
      <c r="AJ2202" s="21"/>
      <c r="AK2202" s="21"/>
      <c r="AL2202" s="21"/>
      <c r="AM2202" s="21"/>
      <c r="AN2202" s="21"/>
      <c r="AO2202" s="21"/>
      <c r="AP2202" s="21"/>
    </row>
    <row r="2203" spans="2:42" x14ac:dyDescent="0.3">
      <c r="B2203" s="21"/>
      <c r="C2203" s="21"/>
      <c r="D2203" s="21"/>
      <c r="E2203" s="21"/>
      <c r="F2203" s="13"/>
      <c r="H2203" s="21"/>
      <c r="J2203" s="21"/>
      <c r="K2203" s="21"/>
      <c r="L2203" s="21"/>
      <c r="M2203" s="21"/>
      <c r="N2203" s="21"/>
      <c r="O2203" s="21"/>
      <c r="P2203" s="21"/>
      <c r="Q2203" s="21"/>
      <c r="R2203" s="21"/>
      <c r="S2203" s="21"/>
      <c r="T2203" s="21"/>
      <c r="U2203" s="21"/>
      <c r="V2203" s="21"/>
      <c r="W2203" s="21"/>
      <c r="X2203" s="21"/>
      <c r="Y2203" s="21"/>
      <c r="Z2203" s="21"/>
      <c r="AA2203" s="21"/>
      <c r="AB2203" s="21"/>
      <c r="AC2203" s="21"/>
      <c r="AD2203" s="21"/>
      <c r="AE2203" s="21"/>
      <c r="AF2203" s="21"/>
      <c r="AG2203" s="21"/>
      <c r="AH2203" s="21"/>
      <c r="AI2203" s="21"/>
      <c r="AJ2203" s="21"/>
      <c r="AK2203" s="21"/>
      <c r="AL2203" s="21"/>
      <c r="AM2203" s="21"/>
      <c r="AN2203" s="21"/>
      <c r="AO2203" s="21"/>
      <c r="AP2203" s="21"/>
    </row>
    <row r="2204" spans="2:42" x14ac:dyDescent="0.3">
      <c r="B2204" s="21"/>
      <c r="C2204" s="21"/>
      <c r="D2204" s="21"/>
      <c r="E2204" s="21"/>
      <c r="F2204" s="13"/>
      <c r="H2204" s="21"/>
      <c r="J2204" s="21"/>
      <c r="K2204" s="21"/>
      <c r="L2204" s="21"/>
      <c r="M2204" s="21"/>
      <c r="N2204" s="21"/>
      <c r="O2204" s="21"/>
      <c r="P2204" s="21"/>
      <c r="Q2204" s="21"/>
      <c r="R2204" s="21"/>
      <c r="S2204" s="21"/>
      <c r="T2204" s="21"/>
      <c r="U2204" s="21"/>
      <c r="V2204" s="21"/>
      <c r="W2204" s="21"/>
      <c r="X2204" s="21"/>
      <c r="Y2204" s="21"/>
      <c r="Z2204" s="21"/>
      <c r="AA2204" s="21"/>
      <c r="AB2204" s="21"/>
      <c r="AC2204" s="21"/>
      <c r="AD2204" s="21"/>
      <c r="AE2204" s="21"/>
      <c r="AF2204" s="21"/>
      <c r="AG2204" s="21"/>
      <c r="AH2204" s="21"/>
      <c r="AI2204" s="21"/>
      <c r="AJ2204" s="21"/>
      <c r="AK2204" s="21"/>
      <c r="AL2204" s="21"/>
      <c r="AM2204" s="21"/>
      <c r="AN2204" s="21"/>
      <c r="AO2204" s="21"/>
      <c r="AP2204" s="21"/>
    </row>
    <row r="2205" spans="2:42" x14ac:dyDescent="0.3">
      <c r="B2205" s="21"/>
      <c r="C2205" s="21"/>
      <c r="D2205" s="21"/>
      <c r="E2205" s="21"/>
      <c r="F2205" s="13"/>
      <c r="H2205" s="21"/>
      <c r="J2205" s="21"/>
      <c r="K2205" s="21"/>
      <c r="L2205" s="21"/>
      <c r="M2205" s="21"/>
      <c r="N2205" s="21"/>
      <c r="O2205" s="21"/>
      <c r="P2205" s="21"/>
      <c r="Q2205" s="21"/>
      <c r="R2205" s="21"/>
      <c r="S2205" s="21"/>
      <c r="T2205" s="21"/>
      <c r="U2205" s="21"/>
      <c r="V2205" s="21"/>
      <c r="W2205" s="21"/>
      <c r="X2205" s="21"/>
      <c r="Y2205" s="21"/>
      <c r="Z2205" s="21"/>
      <c r="AA2205" s="21"/>
      <c r="AB2205" s="21"/>
      <c r="AC2205" s="21"/>
      <c r="AD2205" s="21"/>
      <c r="AE2205" s="21"/>
      <c r="AF2205" s="21"/>
      <c r="AG2205" s="21"/>
      <c r="AH2205" s="21"/>
      <c r="AI2205" s="21"/>
      <c r="AJ2205" s="21"/>
      <c r="AK2205" s="21"/>
      <c r="AL2205" s="21"/>
      <c r="AM2205" s="21"/>
      <c r="AN2205" s="21"/>
      <c r="AO2205" s="21"/>
      <c r="AP2205" s="21"/>
    </row>
    <row r="2206" spans="2:42" x14ac:dyDescent="0.3">
      <c r="B2206" s="21"/>
      <c r="C2206" s="21"/>
      <c r="D2206" s="21"/>
      <c r="E2206" s="21"/>
      <c r="F2206" s="13"/>
      <c r="H2206" s="21"/>
      <c r="J2206" s="21"/>
      <c r="K2206" s="21"/>
      <c r="L2206" s="21"/>
      <c r="M2206" s="21"/>
      <c r="N2206" s="21"/>
      <c r="O2206" s="21"/>
      <c r="P2206" s="21"/>
      <c r="Q2206" s="21"/>
      <c r="R2206" s="21"/>
      <c r="S2206" s="21"/>
      <c r="T2206" s="21"/>
      <c r="U2206" s="21"/>
      <c r="V2206" s="21"/>
      <c r="W2206" s="21"/>
      <c r="X2206" s="21"/>
      <c r="Y2206" s="21"/>
      <c r="Z2206" s="21"/>
      <c r="AA2206" s="21"/>
      <c r="AB2206" s="21"/>
      <c r="AC2206" s="21"/>
      <c r="AD2206" s="21"/>
      <c r="AE2206" s="21"/>
      <c r="AF2206" s="21"/>
      <c r="AG2206" s="21"/>
      <c r="AH2206" s="21"/>
      <c r="AI2206" s="21"/>
      <c r="AJ2206" s="21"/>
      <c r="AK2206" s="21"/>
      <c r="AL2206" s="21"/>
      <c r="AM2206" s="21"/>
      <c r="AN2206" s="21"/>
      <c r="AO2206" s="21"/>
      <c r="AP2206" s="21"/>
    </row>
    <row r="2207" spans="2:42" x14ac:dyDescent="0.3">
      <c r="B2207" s="21"/>
      <c r="C2207" s="21"/>
      <c r="D2207" s="21"/>
      <c r="E2207" s="21"/>
      <c r="F2207" s="13"/>
      <c r="H2207" s="21"/>
      <c r="J2207" s="21"/>
      <c r="K2207" s="21"/>
      <c r="L2207" s="21"/>
      <c r="M2207" s="21"/>
      <c r="N2207" s="21"/>
      <c r="O2207" s="21"/>
      <c r="P2207" s="21"/>
      <c r="Q2207" s="21"/>
      <c r="R2207" s="21"/>
      <c r="S2207" s="21"/>
      <c r="T2207" s="21"/>
      <c r="U2207" s="21"/>
      <c r="V2207" s="21"/>
      <c r="W2207" s="21"/>
      <c r="X2207" s="21"/>
      <c r="Y2207" s="21"/>
      <c r="Z2207" s="21"/>
      <c r="AA2207" s="21"/>
      <c r="AB2207" s="21"/>
      <c r="AC2207" s="21"/>
      <c r="AD2207" s="21"/>
      <c r="AE2207" s="21"/>
      <c r="AF2207" s="21"/>
      <c r="AG2207" s="21"/>
      <c r="AH2207" s="21"/>
      <c r="AI2207" s="21"/>
      <c r="AJ2207" s="21"/>
      <c r="AK2207" s="21"/>
      <c r="AL2207" s="21"/>
      <c r="AM2207" s="21"/>
      <c r="AN2207" s="21"/>
      <c r="AO2207" s="21"/>
      <c r="AP2207" s="21"/>
    </row>
    <row r="2208" spans="2:42" x14ac:dyDescent="0.3">
      <c r="B2208" s="21"/>
      <c r="C2208" s="21"/>
      <c r="D2208" s="21"/>
      <c r="E2208" s="21"/>
      <c r="F2208" s="13"/>
      <c r="H2208" s="21"/>
      <c r="J2208" s="21"/>
      <c r="K2208" s="21"/>
      <c r="L2208" s="21"/>
      <c r="M2208" s="21"/>
      <c r="N2208" s="21"/>
      <c r="O2208" s="21"/>
      <c r="P2208" s="21"/>
      <c r="Q2208" s="21"/>
      <c r="R2208" s="21"/>
      <c r="S2208" s="21"/>
      <c r="T2208" s="21"/>
      <c r="U2208" s="21"/>
      <c r="V2208" s="21"/>
      <c r="W2208" s="21"/>
      <c r="X2208" s="21"/>
      <c r="Y2208" s="21"/>
      <c r="Z2208" s="21"/>
      <c r="AA2208" s="21"/>
      <c r="AB2208" s="21"/>
      <c r="AC2208" s="21"/>
      <c r="AD2208" s="21"/>
      <c r="AE2208" s="21"/>
      <c r="AF2208" s="21"/>
      <c r="AG2208" s="21"/>
      <c r="AH2208" s="21"/>
      <c r="AI2208" s="21"/>
      <c r="AJ2208" s="21"/>
      <c r="AK2208" s="21"/>
      <c r="AL2208" s="21"/>
      <c r="AM2208" s="21"/>
      <c r="AN2208" s="21"/>
      <c r="AO2208" s="21"/>
      <c r="AP2208" s="21"/>
    </row>
    <row r="2209" spans="2:42" x14ac:dyDescent="0.3">
      <c r="B2209" s="21"/>
      <c r="C2209" s="21"/>
      <c r="D2209" s="21"/>
      <c r="E2209" s="21"/>
      <c r="F2209" s="13"/>
      <c r="H2209" s="21"/>
      <c r="J2209" s="21"/>
      <c r="K2209" s="21"/>
      <c r="L2209" s="21"/>
      <c r="M2209" s="21"/>
      <c r="N2209" s="21"/>
      <c r="O2209" s="21"/>
      <c r="P2209" s="21"/>
      <c r="Q2209" s="21"/>
      <c r="R2209" s="21"/>
      <c r="S2209" s="21"/>
      <c r="T2209" s="21"/>
      <c r="U2209" s="21"/>
      <c r="V2209" s="21"/>
      <c r="W2209" s="21"/>
      <c r="X2209" s="21"/>
      <c r="Y2209" s="21"/>
      <c r="Z2209" s="21"/>
      <c r="AA2209" s="21"/>
      <c r="AB2209" s="21"/>
      <c r="AC2209" s="21"/>
      <c r="AD2209" s="21"/>
      <c r="AE2209" s="21"/>
      <c r="AF2209" s="21"/>
      <c r="AG2209" s="21"/>
      <c r="AH2209" s="21"/>
      <c r="AI2209" s="21"/>
      <c r="AJ2209" s="21"/>
      <c r="AK2209" s="21"/>
      <c r="AL2209" s="21"/>
      <c r="AM2209" s="21"/>
      <c r="AN2209" s="21"/>
      <c r="AO2209" s="21"/>
      <c r="AP2209" s="21"/>
    </row>
    <row r="2210" spans="2:42" x14ac:dyDescent="0.3">
      <c r="B2210" s="21"/>
      <c r="C2210" s="21"/>
      <c r="D2210" s="21"/>
      <c r="E2210" s="21"/>
      <c r="F2210" s="13"/>
      <c r="H2210" s="21"/>
      <c r="J2210" s="21"/>
      <c r="K2210" s="21"/>
      <c r="L2210" s="21"/>
      <c r="M2210" s="21"/>
      <c r="N2210" s="21"/>
      <c r="O2210" s="21"/>
      <c r="P2210" s="21"/>
      <c r="Q2210" s="21"/>
      <c r="R2210" s="21"/>
      <c r="S2210" s="21"/>
      <c r="T2210" s="21"/>
      <c r="U2210" s="21"/>
      <c r="V2210" s="21"/>
      <c r="W2210" s="21"/>
      <c r="X2210" s="21"/>
      <c r="Y2210" s="21"/>
      <c r="Z2210" s="21"/>
      <c r="AA2210" s="21"/>
      <c r="AB2210" s="21"/>
      <c r="AC2210" s="21"/>
      <c r="AD2210" s="21"/>
      <c r="AE2210" s="21"/>
      <c r="AF2210" s="21"/>
      <c r="AG2210" s="21"/>
      <c r="AH2210" s="21"/>
      <c r="AI2210" s="21"/>
      <c r="AJ2210" s="21"/>
      <c r="AK2210" s="21"/>
      <c r="AL2210" s="21"/>
      <c r="AM2210" s="21"/>
      <c r="AN2210" s="21"/>
      <c r="AO2210" s="21"/>
      <c r="AP2210" s="21"/>
    </row>
    <row r="2211" spans="2:42" x14ac:dyDescent="0.3">
      <c r="B2211" s="21"/>
      <c r="C2211" s="21"/>
      <c r="D2211" s="21"/>
      <c r="E2211" s="21"/>
      <c r="F2211" s="13"/>
      <c r="H2211" s="21"/>
      <c r="J2211" s="21"/>
      <c r="K2211" s="21"/>
      <c r="L2211" s="21"/>
      <c r="M2211" s="21"/>
      <c r="N2211" s="21"/>
      <c r="O2211" s="21"/>
      <c r="P2211" s="21"/>
      <c r="Q2211" s="21"/>
      <c r="R2211" s="21"/>
      <c r="S2211" s="21"/>
      <c r="T2211" s="21"/>
      <c r="U2211" s="21"/>
      <c r="V2211" s="21"/>
      <c r="W2211" s="21"/>
      <c r="X2211" s="21"/>
      <c r="Y2211" s="21"/>
      <c r="Z2211" s="21"/>
      <c r="AA2211" s="21"/>
      <c r="AB2211" s="21"/>
      <c r="AC2211" s="21"/>
      <c r="AD2211" s="21"/>
      <c r="AE2211" s="21"/>
      <c r="AF2211" s="21"/>
      <c r="AG2211" s="21"/>
      <c r="AH2211" s="21"/>
      <c r="AI2211" s="21"/>
      <c r="AJ2211" s="21"/>
      <c r="AK2211" s="21"/>
      <c r="AL2211" s="21"/>
      <c r="AM2211" s="21"/>
      <c r="AN2211" s="21"/>
      <c r="AO2211" s="21"/>
      <c r="AP2211" s="21"/>
    </row>
    <row r="2212" spans="2:42" x14ac:dyDescent="0.3">
      <c r="B2212" s="21"/>
      <c r="C2212" s="21"/>
      <c r="D2212" s="21"/>
      <c r="E2212" s="21"/>
      <c r="F2212" s="13"/>
      <c r="H2212" s="21"/>
      <c r="J2212" s="21"/>
      <c r="K2212" s="21"/>
      <c r="L2212" s="21"/>
      <c r="M2212" s="21"/>
      <c r="N2212" s="21"/>
      <c r="O2212" s="21"/>
      <c r="P2212" s="21"/>
      <c r="Q2212" s="21"/>
      <c r="R2212" s="21"/>
      <c r="S2212" s="21"/>
      <c r="T2212" s="21"/>
      <c r="U2212" s="21"/>
      <c r="V2212" s="21"/>
      <c r="W2212" s="21"/>
      <c r="X2212" s="21"/>
      <c r="Y2212" s="21"/>
      <c r="Z2212" s="21"/>
      <c r="AA2212" s="21"/>
      <c r="AB2212" s="21"/>
      <c r="AC2212" s="21"/>
      <c r="AD2212" s="21"/>
      <c r="AE2212" s="21"/>
      <c r="AF2212" s="21"/>
      <c r="AG2212" s="21"/>
      <c r="AH2212" s="21"/>
      <c r="AI2212" s="21"/>
      <c r="AJ2212" s="21"/>
      <c r="AK2212" s="21"/>
      <c r="AL2212" s="21"/>
      <c r="AM2212" s="21"/>
      <c r="AN2212" s="21"/>
      <c r="AO2212" s="21"/>
      <c r="AP2212" s="21"/>
    </row>
    <row r="2213" spans="2:42" x14ac:dyDescent="0.3">
      <c r="B2213" s="21"/>
      <c r="C2213" s="21"/>
      <c r="D2213" s="21"/>
      <c r="E2213" s="21"/>
      <c r="F2213" s="13"/>
      <c r="H2213" s="21"/>
      <c r="J2213" s="21"/>
      <c r="K2213" s="21"/>
      <c r="L2213" s="21"/>
      <c r="M2213" s="21"/>
      <c r="N2213" s="21"/>
      <c r="O2213" s="21"/>
      <c r="P2213" s="21"/>
      <c r="Q2213" s="21"/>
      <c r="R2213" s="21"/>
      <c r="S2213" s="21"/>
      <c r="T2213" s="21"/>
      <c r="U2213" s="21"/>
      <c r="V2213" s="21"/>
      <c r="W2213" s="21"/>
      <c r="X2213" s="21"/>
      <c r="Y2213" s="21"/>
      <c r="Z2213" s="21"/>
      <c r="AA2213" s="21"/>
      <c r="AB2213" s="21"/>
      <c r="AC2213" s="21"/>
      <c r="AD2213" s="21"/>
      <c r="AE2213" s="21"/>
      <c r="AF2213" s="21"/>
      <c r="AG2213" s="21"/>
      <c r="AH2213" s="21"/>
      <c r="AI2213" s="21"/>
      <c r="AJ2213" s="21"/>
      <c r="AK2213" s="21"/>
      <c r="AL2213" s="21"/>
      <c r="AM2213" s="21"/>
      <c r="AN2213" s="21"/>
      <c r="AO2213" s="21"/>
      <c r="AP2213" s="21"/>
    </row>
    <row r="2214" spans="2:42" x14ac:dyDescent="0.3">
      <c r="B2214" s="21"/>
      <c r="C2214" s="21"/>
      <c r="D2214" s="21"/>
      <c r="E2214" s="21"/>
      <c r="F2214" s="13"/>
      <c r="H2214" s="21"/>
      <c r="J2214" s="21"/>
      <c r="K2214" s="21"/>
      <c r="L2214" s="21"/>
      <c r="M2214" s="21"/>
      <c r="N2214" s="21"/>
      <c r="O2214" s="21"/>
      <c r="P2214" s="21"/>
      <c r="Q2214" s="21"/>
      <c r="R2214" s="21"/>
      <c r="S2214" s="21"/>
      <c r="T2214" s="21"/>
      <c r="U2214" s="21"/>
      <c r="V2214" s="21"/>
      <c r="W2214" s="21"/>
      <c r="X2214" s="21"/>
      <c r="Y2214" s="21"/>
      <c r="Z2214" s="21"/>
      <c r="AA2214" s="21"/>
      <c r="AB2214" s="21"/>
      <c r="AC2214" s="21"/>
      <c r="AD2214" s="21"/>
      <c r="AE2214" s="21"/>
      <c r="AF2214" s="21"/>
      <c r="AG2214" s="21"/>
      <c r="AH2214" s="21"/>
      <c r="AI2214" s="21"/>
      <c r="AJ2214" s="21"/>
      <c r="AK2214" s="21"/>
      <c r="AL2214" s="21"/>
      <c r="AM2214" s="21"/>
      <c r="AN2214" s="21"/>
      <c r="AO2214" s="21"/>
      <c r="AP2214" s="21"/>
    </row>
    <row r="2215" spans="2:42" x14ac:dyDescent="0.3">
      <c r="B2215" s="21"/>
      <c r="C2215" s="21"/>
      <c r="D2215" s="21"/>
      <c r="E2215" s="21"/>
      <c r="F2215" s="13"/>
      <c r="H2215" s="21"/>
      <c r="J2215" s="21"/>
      <c r="K2215" s="21"/>
      <c r="L2215" s="21"/>
      <c r="M2215" s="21"/>
      <c r="N2215" s="21"/>
      <c r="O2215" s="21"/>
      <c r="P2215" s="21"/>
      <c r="Q2215" s="21"/>
      <c r="R2215" s="21"/>
      <c r="S2215" s="21"/>
      <c r="T2215" s="21"/>
      <c r="U2215" s="21"/>
      <c r="V2215" s="21"/>
      <c r="W2215" s="21"/>
      <c r="X2215" s="21"/>
      <c r="Y2215" s="21"/>
      <c r="Z2215" s="21"/>
      <c r="AA2215" s="21"/>
      <c r="AB2215" s="21"/>
      <c r="AC2215" s="21"/>
      <c r="AD2215" s="21"/>
      <c r="AE2215" s="21"/>
      <c r="AF2215" s="21"/>
      <c r="AG2215" s="21"/>
      <c r="AH2215" s="21"/>
      <c r="AI2215" s="21"/>
      <c r="AJ2215" s="21"/>
      <c r="AK2215" s="21"/>
      <c r="AL2215" s="21"/>
      <c r="AM2215" s="21"/>
      <c r="AN2215" s="21"/>
      <c r="AO2215" s="21"/>
      <c r="AP2215" s="21"/>
    </row>
    <row r="2216" spans="2:42" x14ac:dyDescent="0.3">
      <c r="B2216" s="21"/>
      <c r="C2216" s="21"/>
      <c r="D2216" s="21"/>
      <c r="E2216" s="21"/>
      <c r="F2216" s="13"/>
      <c r="H2216" s="21"/>
      <c r="J2216" s="21"/>
      <c r="K2216" s="21"/>
      <c r="L2216" s="21"/>
      <c r="M2216" s="21"/>
      <c r="N2216" s="21"/>
      <c r="O2216" s="21"/>
      <c r="P2216" s="21"/>
      <c r="Q2216" s="21"/>
      <c r="R2216" s="21"/>
      <c r="S2216" s="21"/>
      <c r="T2216" s="21"/>
      <c r="U2216" s="21"/>
      <c r="V2216" s="21"/>
      <c r="W2216" s="21"/>
      <c r="X2216" s="21"/>
      <c r="Y2216" s="21"/>
      <c r="Z2216" s="21"/>
      <c r="AA2216" s="21"/>
      <c r="AB2216" s="21"/>
      <c r="AC2216" s="21"/>
      <c r="AD2216" s="21"/>
      <c r="AE2216" s="21"/>
      <c r="AF2216" s="21"/>
      <c r="AG2216" s="21"/>
      <c r="AH2216" s="21"/>
      <c r="AI2216" s="21"/>
      <c r="AJ2216" s="21"/>
      <c r="AK2216" s="21"/>
      <c r="AL2216" s="21"/>
      <c r="AM2216" s="21"/>
      <c r="AN2216" s="21"/>
      <c r="AO2216" s="21"/>
      <c r="AP2216" s="21"/>
    </row>
    <row r="2217" spans="2:42" x14ac:dyDescent="0.3">
      <c r="B2217" s="21"/>
      <c r="C2217" s="21"/>
      <c r="D2217" s="21"/>
      <c r="E2217" s="21"/>
      <c r="F2217" s="13"/>
      <c r="H2217" s="21"/>
      <c r="J2217" s="21"/>
      <c r="K2217" s="21"/>
      <c r="L2217" s="21"/>
      <c r="M2217" s="21"/>
      <c r="N2217" s="21"/>
      <c r="O2217" s="21"/>
      <c r="P2217" s="21"/>
      <c r="Q2217" s="21"/>
      <c r="R2217" s="21"/>
      <c r="S2217" s="21"/>
      <c r="T2217" s="21"/>
      <c r="U2217" s="21"/>
      <c r="V2217" s="21"/>
      <c r="W2217" s="21"/>
      <c r="X2217" s="21"/>
      <c r="Y2217" s="21"/>
      <c r="Z2217" s="21"/>
      <c r="AA2217" s="21"/>
      <c r="AB2217" s="21"/>
      <c r="AC2217" s="21"/>
      <c r="AD2217" s="21"/>
      <c r="AE2217" s="21"/>
      <c r="AF2217" s="21"/>
      <c r="AG2217" s="21"/>
      <c r="AH2217" s="21"/>
      <c r="AI2217" s="21"/>
      <c r="AJ2217" s="21"/>
      <c r="AK2217" s="21"/>
      <c r="AL2217" s="21"/>
      <c r="AM2217" s="21"/>
      <c r="AN2217" s="21"/>
      <c r="AO2217" s="21"/>
      <c r="AP2217" s="21"/>
    </row>
    <row r="2218" spans="2:42" x14ac:dyDescent="0.3">
      <c r="B2218" s="21"/>
      <c r="C2218" s="21"/>
      <c r="D2218" s="21"/>
      <c r="E2218" s="21"/>
      <c r="F2218" s="13"/>
      <c r="H2218" s="21"/>
      <c r="J2218" s="21"/>
      <c r="K2218" s="21"/>
      <c r="L2218" s="21"/>
      <c r="M2218" s="21"/>
      <c r="N2218" s="21"/>
      <c r="O2218" s="21"/>
      <c r="P2218" s="21"/>
      <c r="Q2218" s="21"/>
      <c r="R2218" s="21"/>
      <c r="S2218" s="21"/>
      <c r="T2218" s="21"/>
      <c r="U2218" s="21"/>
      <c r="V2218" s="21"/>
      <c r="W2218" s="21"/>
      <c r="X2218" s="21"/>
      <c r="Y2218" s="21"/>
      <c r="Z2218" s="21"/>
      <c r="AA2218" s="21"/>
      <c r="AB2218" s="21"/>
      <c r="AC2218" s="21"/>
      <c r="AD2218" s="21"/>
      <c r="AE2218" s="21"/>
      <c r="AF2218" s="21"/>
      <c r="AG2218" s="21"/>
      <c r="AH2218" s="21"/>
      <c r="AI2218" s="21"/>
      <c r="AJ2218" s="21"/>
      <c r="AK2218" s="21"/>
      <c r="AL2218" s="21"/>
      <c r="AM2218" s="21"/>
      <c r="AN2218" s="21"/>
      <c r="AO2218" s="21"/>
      <c r="AP2218" s="21"/>
    </row>
    <row r="2219" spans="2:42" x14ac:dyDescent="0.3">
      <c r="B2219" s="21"/>
      <c r="C2219" s="21"/>
      <c r="D2219" s="21"/>
      <c r="E2219" s="21"/>
      <c r="F2219" s="13"/>
      <c r="H2219" s="21"/>
      <c r="J2219" s="21"/>
      <c r="K2219" s="21"/>
      <c r="L2219" s="21"/>
      <c r="M2219" s="21"/>
      <c r="N2219" s="21"/>
      <c r="O2219" s="21"/>
      <c r="P2219" s="21"/>
      <c r="Q2219" s="21"/>
      <c r="R2219" s="21"/>
      <c r="S2219" s="21"/>
      <c r="T2219" s="21"/>
      <c r="U2219" s="21"/>
      <c r="V2219" s="21"/>
      <c r="W2219" s="21"/>
      <c r="X2219" s="21"/>
      <c r="Y2219" s="21"/>
      <c r="Z2219" s="21"/>
      <c r="AA2219" s="21"/>
      <c r="AB2219" s="21"/>
      <c r="AC2219" s="21"/>
      <c r="AD2219" s="21"/>
      <c r="AE2219" s="21"/>
      <c r="AF2219" s="21"/>
      <c r="AG2219" s="21"/>
      <c r="AH2219" s="21"/>
      <c r="AI2219" s="21"/>
      <c r="AJ2219" s="21"/>
      <c r="AK2219" s="21"/>
      <c r="AL2219" s="21"/>
      <c r="AM2219" s="21"/>
      <c r="AN2219" s="21"/>
      <c r="AO2219" s="21"/>
      <c r="AP2219" s="21"/>
    </row>
    <row r="2220" spans="2:42" x14ac:dyDescent="0.3">
      <c r="B2220" s="21"/>
      <c r="C2220" s="21"/>
      <c r="D2220" s="21"/>
      <c r="E2220" s="21"/>
      <c r="F2220" s="13"/>
      <c r="H2220" s="21"/>
      <c r="J2220" s="21"/>
      <c r="K2220" s="21"/>
      <c r="L2220" s="21"/>
      <c r="M2220" s="21"/>
      <c r="N2220" s="21"/>
      <c r="O2220" s="21"/>
      <c r="P2220" s="21"/>
      <c r="Q2220" s="21"/>
      <c r="R2220" s="21"/>
      <c r="S2220" s="21"/>
      <c r="T2220" s="21"/>
      <c r="U2220" s="21"/>
      <c r="V2220" s="21"/>
      <c r="W2220" s="21"/>
      <c r="X2220" s="21"/>
      <c r="Y2220" s="21"/>
      <c r="Z2220" s="21"/>
      <c r="AA2220" s="21"/>
      <c r="AB2220" s="21"/>
      <c r="AC2220" s="21"/>
      <c r="AD2220" s="21"/>
      <c r="AE2220" s="21"/>
      <c r="AF2220" s="21"/>
      <c r="AG2220" s="21"/>
      <c r="AH2220" s="21"/>
      <c r="AI2220" s="21"/>
      <c r="AJ2220" s="21"/>
      <c r="AK2220" s="21"/>
      <c r="AL2220" s="21"/>
      <c r="AM2220" s="21"/>
      <c r="AN2220" s="21"/>
      <c r="AO2220" s="21"/>
      <c r="AP2220" s="21"/>
    </row>
    <row r="2221" spans="2:42" x14ac:dyDescent="0.3">
      <c r="B2221" s="21"/>
      <c r="C2221" s="21"/>
      <c r="D2221" s="21"/>
      <c r="E2221" s="21"/>
      <c r="F2221" s="13"/>
      <c r="H2221" s="21"/>
      <c r="J2221" s="21"/>
      <c r="K2221" s="21"/>
      <c r="L2221" s="21"/>
      <c r="M2221" s="21"/>
      <c r="N2221" s="21"/>
      <c r="O2221" s="21"/>
      <c r="P2221" s="21"/>
      <c r="Q2221" s="21"/>
      <c r="R2221" s="21"/>
      <c r="S2221" s="21"/>
      <c r="T2221" s="21"/>
      <c r="U2221" s="21"/>
      <c r="V2221" s="21"/>
      <c r="W2221" s="21"/>
      <c r="X2221" s="21"/>
      <c r="Y2221" s="21"/>
      <c r="Z2221" s="21"/>
      <c r="AA2221" s="21"/>
      <c r="AB2221" s="21"/>
      <c r="AC2221" s="21"/>
      <c r="AD2221" s="21"/>
      <c r="AE2221" s="21"/>
      <c r="AF2221" s="21"/>
      <c r="AG2221" s="21"/>
      <c r="AH2221" s="21"/>
      <c r="AI2221" s="21"/>
      <c r="AJ2221" s="21"/>
      <c r="AK2221" s="21"/>
      <c r="AL2221" s="21"/>
      <c r="AM2221" s="21"/>
      <c r="AN2221" s="21"/>
      <c r="AO2221" s="21"/>
      <c r="AP2221" s="21"/>
    </row>
    <row r="2222" spans="2:42" x14ac:dyDescent="0.3">
      <c r="B2222" s="21"/>
      <c r="C2222" s="21"/>
      <c r="D2222" s="21"/>
      <c r="E2222" s="21"/>
      <c r="F2222" s="13"/>
      <c r="H2222" s="21"/>
      <c r="J2222" s="21"/>
      <c r="K2222" s="21"/>
      <c r="L2222" s="21"/>
      <c r="M2222" s="21"/>
      <c r="N2222" s="21"/>
      <c r="O2222" s="21"/>
      <c r="P2222" s="21"/>
      <c r="Q2222" s="21"/>
      <c r="R2222" s="21"/>
      <c r="S2222" s="21"/>
      <c r="T2222" s="21"/>
      <c r="U2222" s="21"/>
      <c r="V2222" s="21"/>
      <c r="W2222" s="21"/>
      <c r="X2222" s="21"/>
      <c r="Y2222" s="21"/>
      <c r="Z2222" s="21"/>
      <c r="AA2222" s="21"/>
      <c r="AB2222" s="21"/>
      <c r="AC2222" s="21"/>
      <c r="AD2222" s="21"/>
      <c r="AE2222" s="21"/>
      <c r="AF2222" s="21"/>
      <c r="AG2222" s="21"/>
      <c r="AH2222" s="21"/>
      <c r="AI2222" s="21"/>
      <c r="AJ2222" s="21"/>
      <c r="AK2222" s="21"/>
      <c r="AL2222" s="21"/>
      <c r="AM2222" s="21"/>
      <c r="AN2222" s="21"/>
      <c r="AO2222" s="21"/>
      <c r="AP2222" s="21"/>
    </row>
    <row r="2223" spans="2:42" x14ac:dyDescent="0.3">
      <c r="B2223" s="21"/>
      <c r="C2223" s="21"/>
      <c r="D2223" s="21"/>
      <c r="E2223" s="21"/>
      <c r="F2223" s="13"/>
      <c r="H2223" s="21"/>
      <c r="J2223" s="21"/>
      <c r="K2223" s="21"/>
      <c r="L2223" s="21"/>
      <c r="M2223" s="21"/>
      <c r="N2223" s="21"/>
      <c r="O2223" s="21"/>
      <c r="P2223" s="21"/>
      <c r="Q2223" s="21"/>
      <c r="R2223" s="21"/>
      <c r="S2223" s="21"/>
      <c r="T2223" s="21"/>
      <c r="U2223" s="21"/>
      <c r="V2223" s="21"/>
      <c r="W2223" s="21"/>
      <c r="X2223" s="21"/>
      <c r="Y2223" s="21"/>
      <c r="Z2223" s="21"/>
      <c r="AA2223" s="21"/>
      <c r="AB2223" s="21"/>
      <c r="AC2223" s="21"/>
      <c r="AD2223" s="21"/>
      <c r="AE2223" s="21"/>
      <c r="AF2223" s="21"/>
      <c r="AG2223" s="21"/>
      <c r="AH2223" s="21"/>
      <c r="AI2223" s="21"/>
      <c r="AJ2223" s="21"/>
      <c r="AK2223" s="21"/>
      <c r="AL2223" s="21"/>
      <c r="AM2223" s="21"/>
      <c r="AN2223" s="21"/>
      <c r="AO2223" s="21"/>
      <c r="AP2223" s="21"/>
    </row>
    <row r="2224" spans="2:42" x14ac:dyDescent="0.3">
      <c r="B2224" s="21"/>
      <c r="C2224" s="21"/>
      <c r="D2224" s="21"/>
      <c r="E2224" s="21"/>
      <c r="F2224" s="13"/>
      <c r="H2224" s="21"/>
      <c r="J2224" s="21"/>
      <c r="K2224" s="21"/>
      <c r="L2224" s="21"/>
      <c r="M2224" s="21"/>
      <c r="N2224" s="21"/>
      <c r="O2224" s="21"/>
      <c r="P2224" s="21"/>
      <c r="Q2224" s="21"/>
      <c r="R2224" s="21"/>
      <c r="S2224" s="21"/>
      <c r="T2224" s="21"/>
      <c r="U2224" s="21"/>
      <c r="V2224" s="21"/>
      <c r="W2224" s="21"/>
      <c r="X2224" s="21"/>
      <c r="Y2224" s="21"/>
      <c r="Z2224" s="21"/>
      <c r="AA2224" s="21"/>
      <c r="AB2224" s="21"/>
      <c r="AC2224" s="21"/>
      <c r="AD2224" s="21"/>
      <c r="AE2224" s="21"/>
      <c r="AF2224" s="21"/>
      <c r="AG2224" s="21"/>
      <c r="AH2224" s="21"/>
      <c r="AI2224" s="21"/>
      <c r="AJ2224" s="21"/>
      <c r="AK2224" s="21"/>
      <c r="AL2224" s="21"/>
      <c r="AM2224" s="21"/>
      <c r="AN2224" s="21"/>
      <c r="AO2224" s="21"/>
      <c r="AP2224" s="21"/>
    </row>
    <row r="2225" spans="2:42" x14ac:dyDescent="0.3">
      <c r="B2225" s="21"/>
      <c r="C2225" s="21"/>
      <c r="D2225" s="21"/>
      <c r="E2225" s="21"/>
      <c r="F2225" s="13"/>
      <c r="H2225" s="21"/>
      <c r="J2225" s="21"/>
      <c r="K2225" s="21"/>
      <c r="L2225" s="21"/>
      <c r="M2225" s="21"/>
      <c r="N2225" s="21"/>
      <c r="O2225" s="21"/>
      <c r="P2225" s="21"/>
      <c r="Q2225" s="21"/>
      <c r="R2225" s="21"/>
      <c r="S2225" s="21"/>
      <c r="T2225" s="21"/>
      <c r="U2225" s="21"/>
      <c r="V2225" s="21"/>
      <c r="W2225" s="21"/>
      <c r="X2225" s="21"/>
      <c r="Y2225" s="21"/>
      <c r="Z2225" s="21"/>
      <c r="AA2225" s="21"/>
      <c r="AB2225" s="21"/>
      <c r="AC2225" s="21"/>
      <c r="AD2225" s="21"/>
      <c r="AE2225" s="21"/>
      <c r="AF2225" s="21"/>
      <c r="AG2225" s="21"/>
      <c r="AH2225" s="21"/>
      <c r="AI2225" s="21"/>
      <c r="AJ2225" s="21"/>
      <c r="AK2225" s="21"/>
      <c r="AL2225" s="21"/>
      <c r="AM2225" s="21"/>
      <c r="AN2225" s="21"/>
      <c r="AO2225" s="21"/>
      <c r="AP2225" s="21"/>
    </row>
    <row r="2226" spans="2:42" x14ac:dyDescent="0.3">
      <c r="B2226" s="21"/>
      <c r="C2226" s="21"/>
      <c r="D2226" s="21"/>
      <c r="E2226" s="21"/>
      <c r="F2226" s="13"/>
      <c r="H2226" s="21"/>
      <c r="J2226" s="21"/>
      <c r="K2226" s="21"/>
      <c r="L2226" s="21"/>
      <c r="M2226" s="21"/>
      <c r="N2226" s="21"/>
      <c r="O2226" s="21"/>
      <c r="P2226" s="21"/>
      <c r="Q2226" s="21"/>
      <c r="R2226" s="21"/>
      <c r="S2226" s="21"/>
      <c r="T2226" s="21"/>
      <c r="U2226" s="21"/>
      <c r="V2226" s="21"/>
      <c r="W2226" s="21"/>
      <c r="X2226" s="21"/>
      <c r="Y2226" s="21"/>
      <c r="Z2226" s="21"/>
      <c r="AA2226" s="21"/>
      <c r="AB2226" s="21"/>
      <c r="AC2226" s="21"/>
      <c r="AD2226" s="21"/>
      <c r="AE2226" s="21"/>
      <c r="AF2226" s="21"/>
      <c r="AG2226" s="21"/>
      <c r="AH2226" s="21"/>
      <c r="AI2226" s="21"/>
      <c r="AJ2226" s="21"/>
      <c r="AK2226" s="21"/>
      <c r="AL2226" s="21"/>
      <c r="AM2226" s="21"/>
      <c r="AN2226" s="21"/>
      <c r="AO2226" s="21"/>
      <c r="AP2226" s="21"/>
    </row>
    <row r="2227" spans="2:42" x14ac:dyDescent="0.3">
      <c r="B2227" s="21"/>
      <c r="C2227" s="21"/>
      <c r="D2227" s="21"/>
      <c r="E2227" s="21"/>
      <c r="F2227" s="13"/>
      <c r="H2227" s="21"/>
      <c r="J2227" s="21"/>
      <c r="K2227" s="21"/>
      <c r="L2227" s="21"/>
      <c r="M2227" s="21"/>
      <c r="N2227" s="21"/>
      <c r="O2227" s="21"/>
      <c r="P2227" s="21"/>
      <c r="Q2227" s="21"/>
      <c r="R2227" s="21"/>
      <c r="S2227" s="21"/>
      <c r="T2227" s="21"/>
      <c r="U2227" s="21"/>
      <c r="V2227" s="21"/>
      <c r="W2227" s="21"/>
      <c r="X2227" s="21"/>
      <c r="Y2227" s="21"/>
      <c r="Z2227" s="21"/>
      <c r="AA2227" s="21"/>
      <c r="AB2227" s="21"/>
      <c r="AC2227" s="21"/>
      <c r="AD2227" s="21"/>
      <c r="AE2227" s="21"/>
      <c r="AF2227" s="21"/>
      <c r="AG2227" s="21"/>
      <c r="AH2227" s="21"/>
      <c r="AI2227" s="21"/>
      <c r="AJ2227" s="21"/>
      <c r="AK2227" s="21"/>
      <c r="AL2227" s="21"/>
      <c r="AM2227" s="21"/>
      <c r="AN2227" s="21"/>
      <c r="AO2227" s="21"/>
      <c r="AP2227" s="21"/>
    </row>
    <row r="2228" spans="2:42" x14ac:dyDescent="0.3">
      <c r="B2228" s="21"/>
      <c r="C2228" s="21"/>
      <c r="D2228" s="21"/>
      <c r="E2228" s="21"/>
      <c r="F2228" s="13"/>
      <c r="H2228" s="21"/>
      <c r="J2228" s="21"/>
      <c r="K2228" s="21"/>
      <c r="L2228" s="21"/>
      <c r="M2228" s="21"/>
      <c r="N2228" s="21"/>
      <c r="O2228" s="21"/>
      <c r="P2228" s="21"/>
      <c r="Q2228" s="21"/>
      <c r="R2228" s="21"/>
      <c r="S2228" s="21"/>
      <c r="T2228" s="21"/>
      <c r="U2228" s="21"/>
      <c r="V2228" s="21"/>
      <c r="W2228" s="21"/>
      <c r="X2228" s="21"/>
      <c r="Y2228" s="21"/>
      <c r="Z2228" s="21"/>
      <c r="AA2228" s="21"/>
      <c r="AB2228" s="21"/>
      <c r="AC2228" s="21"/>
      <c r="AD2228" s="21"/>
      <c r="AE2228" s="21"/>
      <c r="AF2228" s="21"/>
      <c r="AG2228" s="21"/>
      <c r="AH2228" s="21"/>
      <c r="AI2228" s="21"/>
      <c r="AJ2228" s="21"/>
      <c r="AK2228" s="21"/>
      <c r="AL2228" s="21"/>
      <c r="AM2228" s="21"/>
      <c r="AN2228" s="21"/>
      <c r="AO2228" s="21"/>
      <c r="AP2228" s="21"/>
    </row>
    <row r="2229" spans="2:42" x14ac:dyDescent="0.3">
      <c r="B2229" s="21"/>
      <c r="C2229" s="21"/>
      <c r="D2229" s="21"/>
      <c r="E2229" s="21"/>
      <c r="F2229" s="13"/>
      <c r="H2229" s="21"/>
      <c r="J2229" s="21"/>
      <c r="K2229" s="21"/>
      <c r="L2229" s="21"/>
      <c r="M2229" s="21"/>
      <c r="N2229" s="21"/>
      <c r="O2229" s="21"/>
      <c r="P2229" s="21"/>
      <c r="Q2229" s="21"/>
      <c r="R2229" s="21"/>
      <c r="S2229" s="21"/>
      <c r="T2229" s="21"/>
      <c r="U2229" s="21"/>
      <c r="V2229" s="21"/>
      <c r="W2229" s="21"/>
      <c r="X2229" s="21"/>
      <c r="Y2229" s="21"/>
      <c r="Z2229" s="21"/>
      <c r="AA2229" s="21"/>
      <c r="AB2229" s="21"/>
      <c r="AC2229" s="21"/>
      <c r="AD2229" s="21"/>
      <c r="AE2229" s="21"/>
      <c r="AF2229" s="21"/>
      <c r="AG2229" s="21"/>
      <c r="AH2229" s="21"/>
      <c r="AI2229" s="21"/>
      <c r="AJ2229" s="21"/>
      <c r="AK2229" s="21"/>
      <c r="AL2229" s="21"/>
      <c r="AM2229" s="21"/>
      <c r="AN2229" s="21"/>
      <c r="AO2229" s="21"/>
      <c r="AP2229" s="21"/>
    </row>
    <row r="2230" spans="2:42" x14ac:dyDescent="0.3">
      <c r="B2230" s="21"/>
      <c r="C2230" s="21"/>
      <c r="D2230" s="21"/>
      <c r="E2230" s="21"/>
      <c r="F2230" s="13"/>
      <c r="H2230" s="21"/>
      <c r="J2230" s="21"/>
      <c r="K2230" s="21"/>
      <c r="L2230" s="21"/>
      <c r="M2230" s="21"/>
      <c r="N2230" s="21"/>
      <c r="O2230" s="21"/>
      <c r="P2230" s="21"/>
      <c r="Q2230" s="21"/>
      <c r="R2230" s="21"/>
      <c r="S2230" s="21"/>
      <c r="T2230" s="21"/>
      <c r="U2230" s="21"/>
      <c r="V2230" s="21"/>
      <c r="W2230" s="21"/>
      <c r="X2230" s="21"/>
      <c r="Y2230" s="21"/>
      <c r="Z2230" s="21"/>
      <c r="AA2230" s="21"/>
      <c r="AB2230" s="21"/>
      <c r="AC2230" s="21"/>
      <c r="AD2230" s="21"/>
      <c r="AE2230" s="21"/>
      <c r="AF2230" s="21"/>
      <c r="AG2230" s="21"/>
      <c r="AH2230" s="21"/>
      <c r="AI2230" s="21"/>
      <c r="AJ2230" s="21"/>
      <c r="AK2230" s="21"/>
      <c r="AL2230" s="21"/>
      <c r="AM2230" s="21"/>
      <c r="AN2230" s="21"/>
      <c r="AO2230" s="21"/>
      <c r="AP2230" s="21"/>
    </row>
    <row r="2231" spans="2:42" x14ac:dyDescent="0.3">
      <c r="B2231" s="21"/>
      <c r="C2231" s="21"/>
      <c r="D2231" s="21"/>
      <c r="E2231" s="21"/>
      <c r="F2231" s="13"/>
      <c r="H2231" s="21"/>
      <c r="J2231" s="21"/>
      <c r="K2231" s="21"/>
      <c r="L2231" s="21"/>
      <c r="M2231" s="21"/>
      <c r="N2231" s="21"/>
      <c r="O2231" s="21"/>
      <c r="P2231" s="21"/>
      <c r="Q2231" s="21"/>
      <c r="R2231" s="21"/>
      <c r="S2231" s="21"/>
      <c r="T2231" s="21"/>
      <c r="U2231" s="21"/>
      <c r="V2231" s="21"/>
      <c r="W2231" s="21"/>
      <c r="X2231" s="21"/>
      <c r="Y2231" s="21"/>
      <c r="Z2231" s="21"/>
      <c r="AA2231" s="21"/>
      <c r="AB2231" s="21"/>
      <c r="AC2231" s="21"/>
      <c r="AD2231" s="21"/>
      <c r="AE2231" s="21"/>
      <c r="AF2231" s="21"/>
      <c r="AG2231" s="21"/>
      <c r="AH2231" s="21"/>
      <c r="AI2231" s="21"/>
      <c r="AJ2231" s="21"/>
      <c r="AK2231" s="21"/>
      <c r="AL2231" s="21"/>
      <c r="AM2231" s="21"/>
      <c r="AN2231" s="21"/>
      <c r="AO2231" s="21"/>
      <c r="AP2231" s="21"/>
    </row>
    <row r="2232" spans="2:42" x14ac:dyDescent="0.3">
      <c r="B2232" s="21"/>
      <c r="C2232" s="21"/>
      <c r="D2232" s="21"/>
      <c r="E2232" s="21"/>
      <c r="F2232" s="13"/>
      <c r="H2232" s="21"/>
      <c r="J2232" s="21"/>
      <c r="K2232" s="21"/>
      <c r="L2232" s="21"/>
      <c r="M2232" s="21"/>
      <c r="N2232" s="21"/>
      <c r="O2232" s="21"/>
      <c r="P2232" s="21"/>
      <c r="Q2232" s="21"/>
      <c r="R2232" s="21"/>
      <c r="S2232" s="21"/>
      <c r="T2232" s="21"/>
      <c r="U2232" s="21"/>
      <c r="V2232" s="21"/>
      <c r="W2232" s="21"/>
      <c r="X2232" s="21"/>
      <c r="Y2232" s="21"/>
      <c r="Z2232" s="21"/>
      <c r="AA2232" s="21"/>
      <c r="AB2232" s="21"/>
      <c r="AC2232" s="21"/>
      <c r="AD2232" s="21"/>
      <c r="AE2232" s="21"/>
      <c r="AF2232" s="21"/>
      <c r="AG2232" s="21"/>
      <c r="AH2232" s="21"/>
      <c r="AI2232" s="21"/>
      <c r="AJ2232" s="21"/>
      <c r="AK2232" s="21"/>
      <c r="AL2232" s="21"/>
      <c r="AM2232" s="21"/>
      <c r="AN2232" s="21"/>
      <c r="AO2232" s="21"/>
      <c r="AP2232" s="21"/>
    </row>
    <row r="2233" spans="2:42" x14ac:dyDescent="0.3">
      <c r="B2233" s="21"/>
      <c r="C2233" s="21"/>
      <c r="D2233" s="21"/>
      <c r="E2233" s="21"/>
      <c r="F2233" s="13"/>
      <c r="H2233" s="21"/>
      <c r="J2233" s="21"/>
      <c r="K2233" s="21"/>
      <c r="L2233" s="21"/>
      <c r="M2233" s="21"/>
      <c r="N2233" s="21"/>
      <c r="O2233" s="21"/>
      <c r="P2233" s="21"/>
      <c r="Q2233" s="21"/>
      <c r="R2233" s="21"/>
      <c r="S2233" s="21"/>
      <c r="T2233" s="21"/>
      <c r="U2233" s="21"/>
      <c r="V2233" s="21"/>
      <c r="W2233" s="21"/>
      <c r="X2233" s="21"/>
      <c r="Y2233" s="21"/>
      <c r="Z2233" s="21"/>
      <c r="AA2233" s="21"/>
      <c r="AB2233" s="21"/>
      <c r="AC2233" s="21"/>
      <c r="AD2233" s="21"/>
      <c r="AE2233" s="21"/>
      <c r="AF2233" s="21"/>
      <c r="AG2233" s="21"/>
      <c r="AH2233" s="21"/>
      <c r="AI2233" s="21"/>
      <c r="AJ2233" s="21"/>
      <c r="AK2233" s="21"/>
      <c r="AL2233" s="21"/>
      <c r="AM2233" s="21"/>
      <c r="AN2233" s="21"/>
      <c r="AO2233" s="21"/>
      <c r="AP2233" s="21"/>
    </row>
    <row r="2234" spans="2:42" x14ac:dyDescent="0.3">
      <c r="B2234" s="21"/>
      <c r="C2234" s="21"/>
      <c r="D2234" s="21"/>
      <c r="E2234" s="21"/>
      <c r="F2234" s="13"/>
      <c r="H2234" s="21"/>
      <c r="J2234" s="21"/>
      <c r="K2234" s="21"/>
      <c r="L2234" s="21"/>
      <c r="M2234" s="21"/>
      <c r="N2234" s="21"/>
      <c r="O2234" s="21"/>
      <c r="P2234" s="21"/>
      <c r="Q2234" s="21"/>
      <c r="R2234" s="21"/>
      <c r="S2234" s="21"/>
      <c r="T2234" s="21"/>
      <c r="U2234" s="21"/>
      <c r="V2234" s="21"/>
      <c r="W2234" s="21"/>
      <c r="X2234" s="21"/>
      <c r="Y2234" s="21"/>
      <c r="Z2234" s="21"/>
      <c r="AA2234" s="21"/>
      <c r="AB2234" s="21"/>
      <c r="AC2234" s="21"/>
      <c r="AD2234" s="21"/>
      <c r="AE2234" s="21"/>
      <c r="AF2234" s="21"/>
      <c r="AG2234" s="21"/>
      <c r="AH2234" s="21"/>
      <c r="AI2234" s="21"/>
      <c r="AJ2234" s="21"/>
      <c r="AK2234" s="21"/>
      <c r="AL2234" s="21"/>
      <c r="AM2234" s="21"/>
      <c r="AN2234" s="21"/>
      <c r="AO2234" s="21"/>
      <c r="AP2234" s="21"/>
    </row>
    <row r="2235" spans="2:42" x14ac:dyDescent="0.3">
      <c r="B2235" s="21"/>
      <c r="C2235" s="21"/>
      <c r="D2235" s="21"/>
      <c r="E2235" s="21"/>
      <c r="F2235" s="13"/>
      <c r="H2235" s="21"/>
      <c r="J2235" s="21"/>
      <c r="K2235" s="21"/>
      <c r="L2235" s="21"/>
      <c r="M2235" s="21"/>
      <c r="N2235" s="21"/>
      <c r="O2235" s="21"/>
      <c r="P2235" s="21"/>
      <c r="Q2235" s="21"/>
      <c r="R2235" s="21"/>
      <c r="S2235" s="21"/>
      <c r="T2235" s="21"/>
      <c r="U2235" s="21"/>
      <c r="V2235" s="21"/>
      <c r="W2235" s="21"/>
      <c r="X2235" s="21"/>
      <c r="Y2235" s="21"/>
      <c r="Z2235" s="21"/>
      <c r="AA2235" s="21"/>
      <c r="AB2235" s="21"/>
      <c r="AC2235" s="21"/>
      <c r="AD2235" s="21"/>
      <c r="AE2235" s="21"/>
      <c r="AF2235" s="21"/>
      <c r="AG2235" s="21"/>
      <c r="AH2235" s="21"/>
      <c r="AI2235" s="21"/>
      <c r="AJ2235" s="21"/>
      <c r="AK2235" s="21"/>
      <c r="AL2235" s="21"/>
      <c r="AM2235" s="21"/>
      <c r="AN2235" s="21"/>
      <c r="AO2235" s="21"/>
      <c r="AP2235" s="21"/>
    </row>
    <row r="2236" spans="2:42" x14ac:dyDescent="0.3">
      <c r="B2236" s="21"/>
      <c r="C2236" s="21"/>
      <c r="D2236" s="21"/>
      <c r="E2236" s="21"/>
      <c r="F2236" s="13"/>
      <c r="H2236" s="21"/>
      <c r="J2236" s="21"/>
      <c r="K2236" s="21"/>
      <c r="L2236" s="21"/>
      <c r="M2236" s="21"/>
      <c r="N2236" s="21"/>
      <c r="O2236" s="21"/>
      <c r="P2236" s="21"/>
      <c r="Q2236" s="21"/>
      <c r="R2236" s="21"/>
      <c r="S2236" s="21"/>
      <c r="T2236" s="21"/>
      <c r="U2236" s="21"/>
      <c r="V2236" s="21"/>
      <c r="W2236" s="21"/>
      <c r="X2236" s="21"/>
      <c r="Y2236" s="21"/>
      <c r="Z2236" s="21"/>
      <c r="AA2236" s="21"/>
      <c r="AB2236" s="21"/>
      <c r="AC2236" s="21"/>
      <c r="AD2236" s="21"/>
      <c r="AE2236" s="21"/>
      <c r="AF2236" s="21"/>
      <c r="AG2236" s="21"/>
      <c r="AH2236" s="21"/>
      <c r="AI2236" s="21"/>
      <c r="AJ2236" s="21"/>
      <c r="AK2236" s="21"/>
      <c r="AL2236" s="21"/>
      <c r="AM2236" s="21"/>
      <c r="AN2236" s="21"/>
      <c r="AO2236" s="21"/>
      <c r="AP2236" s="21"/>
    </row>
    <row r="2237" spans="2:42" x14ac:dyDescent="0.3">
      <c r="B2237" s="21"/>
      <c r="C2237" s="21"/>
      <c r="D2237" s="21"/>
      <c r="E2237" s="21"/>
      <c r="F2237" s="13"/>
      <c r="H2237" s="21"/>
      <c r="J2237" s="21"/>
      <c r="K2237" s="21"/>
      <c r="L2237" s="21"/>
      <c r="M2237" s="21"/>
      <c r="N2237" s="21"/>
      <c r="O2237" s="21"/>
      <c r="P2237" s="21"/>
      <c r="Q2237" s="21"/>
      <c r="R2237" s="21"/>
      <c r="S2237" s="21"/>
      <c r="T2237" s="21"/>
      <c r="U2237" s="21"/>
      <c r="V2237" s="21"/>
      <c r="W2237" s="21"/>
      <c r="X2237" s="21"/>
      <c r="Y2237" s="21"/>
      <c r="Z2237" s="21"/>
      <c r="AA2237" s="21"/>
      <c r="AB2237" s="21"/>
      <c r="AC2237" s="21"/>
      <c r="AD2237" s="21"/>
      <c r="AE2237" s="21"/>
      <c r="AF2237" s="21"/>
      <c r="AG2237" s="21"/>
      <c r="AH2237" s="21"/>
      <c r="AI2237" s="21"/>
      <c r="AJ2237" s="21"/>
      <c r="AK2237" s="21"/>
      <c r="AL2237" s="21"/>
      <c r="AM2237" s="21"/>
      <c r="AN2237" s="21"/>
      <c r="AO2237" s="21"/>
      <c r="AP2237" s="21"/>
    </row>
    <row r="2238" spans="2:42" x14ac:dyDescent="0.3">
      <c r="B2238" s="21"/>
      <c r="C2238" s="21"/>
      <c r="D2238" s="21"/>
      <c r="E2238" s="21"/>
      <c r="F2238" s="13"/>
      <c r="H2238" s="21"/>
      <c r="J2238" s="21"/>
      <c r="K2238" s="21"/>
      <c r="L2238" s="21"/>
      <c r="M2238" s="21"/>
      <c r="N2238" s="21"/>
      <c r="O2238" s="21"/>
      <c r="P2238" s="21"/>
      <c r="Q2238" s="21"/>
      <c r="R2238" s="21"/>
      <c r="S2238" s="21"/>
      <c r="T2238" s="21"/>
      <c r="U2238" s="21"/>
      <c r="V2238" s="21"/>
      <c r="W2238" s="21"/>
      <c r="X2238" s="21"/>
      <c r="Y2238" s="21"/>
      <c r="Z2238" s="21"/>
      <c r="AA2238" s="21"/>
      <c r="AB2238" s="21"/>
      <c r="AC2238" s="21"/>
      <c r="AD2238" s="21"/>
      <c r="AE2238" s="21"/>
      <c r="AF2238" s="21"/>
      <c r="AG2238" s="21"/>
      <c r="AH2238" s="21"/>
      <c r="AI2238" s="21"/>
      <c r="AJ2238" s="21"/>
      <c r="AK2238" s="21"/>
      <c r="AL2238" s="21"/>
      <c r="AM2238" s="21"/>
      <c r="AN2238" s="21"/>
      <c r="AO2238" s="21"/>
      <c r="AP2238" s="21"/>
    </row>
    <row r="2239" spans="2:42" x14ac:dyDescent="0.3">
      <c r="B2239" s="21"/>
      <c r="C2239" s="21"/>
      <c r="D2239" s="21"/>
      <c r="E2239" s="21"/>
      <c r="F2239" s="13"/>
      <c r="H2239" s="21"/>
      <c r="J2239" s="21"/>
      <c r="K2239" s="21"/>
      <c r="L2239" s="21"/>
      <c r="M2239" s="21"/>
      <c r="N2239" s="21"/>
      <c r="O2239" s="21"/>
      <c r="P2239" s="21"/>
      <c r="Q2239" s="21"/>
      <c r="R2239" s="21"/>
      <c r="S2239" s="21"/>
      <c r="T2239" s="21"/>
      <c r="U2239" s="21"/>
      <c r="V2239" s="21"/>
      <c r="W2239" s="21"/>
      <c r="X2239" s="21"/>
      <c r="Y2239" s="21"/>
      <c r="Z2239" s="21"/>
      <c r="AA2239" s="21"/>
      <c r="AB2239" s="21"/>
      <c r="AC2239" s="21"/>
      <c r="AD2239" s="21"/>
      <c r="AE2239" s="21"/>
      <c r="AF2239" s="21"/>
      <c r="AG2239" s="21"/>
      <c r="AH2239" s="21"/>
      <c r="AI2239" s="21"/>
      <c r="AJ2239" s="21"/>
      <c r="AK2239" s="21"/>
      <c r="AL2239" s="21"/>
      <c r="AM2239" s="21"/>
      <c r="AN2239" s="21"/>
      <c r="AO2239" s="21"/>
      <c r="AP2239" s="21"/>
    </row>
    <row r="2240" spans="2:42" x14ac:dyDescent="0.3">
      <c r="B2240" s="21"/>
      <c r="C2240" s="21"/>
      <c r="D2240" s="21"/>
      <c r="E2240" s="21"/>
      <c r="F2240" s="13"/>
      <c r="H2240" s="21"/>
      <c r="J2240" s="21"/>
      <c r="K2240" s="21"/>
      <c r="L2240" s="21"/>
      <c r="M2240" s="21"/>
      <c r="N2240" s="21"/>
      <c r="O2240" s="21"/>
      <c r="P2240" s="21"/>
      <c r="Q2240" s="21"/>
      <c r="R2240" s="21"/>
      <c r="S2240" s="21"/>
      <c r="T2240" s="21"/>
      <c r="U2240" s="21"/>
      <c r="V2240" s="21"/>
      <c r="W2240" s="21"/>
      <c r="X2240" s="21"/>
      <c r="Y2240" s="21"/>
      <c r="Z2240" s="21"/>
      <c r="AA2240" s="21"/>
      <c r="AB2240" s="21"/>
      <c r="AC2240" s="21"/>
      <c r="AD2240" s="21"/>
      <c r="AE2240" s="21"/>
      <c r="AF2240" s="21"/>
      <c r="AG2240" s="21"/>
      <c r="AH2240" s="21"/>
      <c r="AI2240" s="21"/>
      <c r="AJ2240" s="21"/>
      <c r="AK2240" s="21"/>
      <c r="AL2240" s="21"/>
      <c r="AM2240" s="21"/>
      <c r="AN2240" s="21"/>
      <c r="AO2240" s="21"/>
      <c r="AP2240" s="21"/>
    </row>
    <row r="2241" spans="2:42" x14ac:dyDescent="0.3">
      <c r="B2241" s="21"/>
      <c r="C2241" s="21"/>
      <c r="D2241" s="21"/>
      <c r="E2241" s="21"/>
      <c r="F2241" s="13"/>
      <c r="H2241" s="21"/>
      <c r="J2241" s="21"/>
      <c r="K2241" s="21"/>
      <c r="L2241" s="21"/>
      <c r="M2241" s="21"/>
      <c r="N2241" s="21"/>
      <c r="O2241" s="21"/>
      <c r="P2241" s="21"/>
      <c r="Q2241" s="21"/>
      <c r="R2241" s="21"/>
      <c r="S2241" s="21"/>
      <c r="T2241" s="21"/>
      <c r="U2241" s="21"/>
      <c r="V2241" s="21"/>
      <c r="W2241" s="21"/>
      <c r="X2241" s="21"/>
      <c r="Y2241" s="21"/>
      <c r="Z2241" s="21"/>
      <c r="AA2241" s="21"/>
      <c r="AB2241" s="21"/>
      <c r="AC2241" s="21"/>
      <c r="AD2241" s="21"/>
      <c r="AE2241" s="21"/>
      <c r="AF2241" s="21"/>
      <c r="AG2241" s="21"/>
      <c r="AH2241" s="21"/>
      <c r="AI2241" s="21"/>
      <c r="AJ2241" s="21"/>
      <c r="AK2241" s="21"/>
      <c r="AL2241" s="21"/>
      <c r="AM2241" s="21"/>
      <c r="AN2241" s="21"/>
      <c r="AO2241" s="21"/>
      <c r="AP2241" s="21"/>
    </row>
    <row r="2242" spans="2:42" x14ac:dyDescent="0.3">
      <c r="B2242" s="21"/>
      <c r="C2242" s="21"/>
      <c r="D2242" s="21"/>
      <c r="E2242" s="21"/>
      <c r="F2242" s="13"/>
      <c r="H2242" s="21"/>
      <c r="J2242" s="21"/>
      <c r="K2242" s="21"/>
      <c r="L2242" s="21"/>
      <c r="M2242" s="21"/>
      <c r="N2242" s="21"/>
      <c r="O2242" s="21"/>
      <c r="P2242" s="21"/>
      <c r="Q2242" s="21"/>
      <c r="R2242" s="21"/>
      <c r="S2242" s="21"/>
      <c r="T2242" s="21"/>
      <c r="U2242" s="21"/>
      <c r="V2242" s="21"/>
      <c r="W2242" s="21"/>
      <c r="X2242" s="21"/>
      <c r="Y2242" s="21"/>
      <c r="Z2242" s="21"/>
      <c r="AA2242" s="21"/>
      <c r="AB2242" s="21"/>
      <c r="AC2242" s="21"/>
      <c r="AD2242" s="21"/>
      <c r="AE2242" s="21"/>
      <c r="AF2242" s="21"/>
      <c r="AG2242" s="21"/>
      <c r="AH2242" s="21"/>
      <c r="AI2242" s="21"/>
      <c r="AJ2242" s="21"/>
      <c r="AK2242" s="21"/>
      <c r="AL2242" s="21"/>
      <c r="AM2242" s="21"/>
      <c r="AN2242" s="21"/>
      <c r="AO2242" s="21"/>
      <c r="AP2242" s="21"/>
    </row>
    <row r="2243" spans="2:42" x14ac:dyDescent="0.3">
      <c r="B2243" s="21"/>
      <c r="C2243" s="21"/>
      <c r="D2243" s="21"/>
      <c r="E2243" s="21"/>
      <c r="F2243" s="13"/>
      <c r="H2243" s="21"/>
      <c r="J2243" s="21"/>
      <c r="K2243" s="21"/>
      <c r="L2243" s="21"/>
      <c r="M2243" s="21"/>
      <c r="N2243" s="21"/>
      <c r="O2243" s="21"/>
      <c r="P2243" s="21"/>
      <c r="Q2243" s="21"/>
      <c r="R2243" s="21"/>
      <c r="S2243" s="21"/>
      <c r="T2243" s="21"/>
      <c r="U2243" s="21"/>
      <c r="V2243" s="21"/>
      <c r="W2243" s="21"/>
      <c r="X2243" s="21"/>
      <c r="Y2243" s="21"/>
      <c r="Z2243" s="21"/>
      <c r="AA2243" s="21"/>
      <c r="AB2243" s="21"/>
      <c r="AC2243" s="21"/>
      <c r="AD2243" s="21"/>
      <c r="AE2243" s="21"/>
      <c r="AF2243" s="21"/>
      <c r="AG2243" s="21"/>
      <c r="AH2243" s="21"/>
      <c r="AI2243" s="21"/>
      <c r="AJ2243" s="21"/>
      <c r="AK2243" s="21"/>
      <c r="AL2243" s="21"/>
      <c r="AM2243" s="21"/>
      <c r="AN2243" s="21"/>
      <c r="AO2243" s="21"/>
      <c r="AP2243" s="21"/>
    </row>
    <row r="2244" spans="2:42" x14ac:dyDescent="0.3">
      <c r="B2244" s="21"/>
      <c r="C2244" s="21"/>
      <c r="D2244" s="21"/>
      <c r="E2244" s="21"/>
      <c r="F2244" s="13"/>
      <c r="H2244" s="21"/>
      <c r="J2244" s="21"/>
      <c r="K2244" s="21"/>
      <c r="L2244" s="21"/>
      <c r="M2244" s="21"/>
      <c r="N2244" s="21"/>
      <c r="O2244" s="21"/>
      <c r="P2244" s="21"/>
      <c r="Q2244" s="21"/>
      <c r="R2244" s="21"/>
      <c r="S2244" s="21"/>
      <c r="T2244" s="21"/>
      <c r="U2244" s="21"/>
      <c r="V2244" s="21"/>
      <c r="W2244" s="21"/>
      <c r="X2244" s="21"/>
      <c r="Y2244" s="21"/>
      <c r="Z2244" s="21"/>
      <c r="AA2244" s="21"/>
      <c r="AB2244" s="21"/>
      <c r="AC2244" s="21"/>
      <c r="AD2244" s="21"/>
      <c r="AE2244" s="21"/>
      <c r="AF2244" s="21"/>
      <c r="AG2244" s="21"/>
      <c r="AH2244" s="21"/>
      <c r="AI2244" s="21"/>
      <c r="AJ2244" s="21"/>
      <c r="AK2244" s="21"/>
      <c r="AL2244" s="21"/>
      <c r="AM2244" s="21"/>
      <c r="AN2244" s="21"/>
      <c r="AO2244" s="21"/>
      <c r="AP2244" s="21"/>
    </row>
    <row r="2245" spans="2:42" x14ac:dyDescent="0.3">
      <c r="B2245" s="21"/>
      <c r="C2245" s="21"/>
      <c r="D2245" s="21"/>
      <c r="E2245" s="21"/>
      <c r="F2245" s="13"/>
      <c r="H2245" s="21"/>
      <c r="J2245" s="21"/>
      <c r="K2245" s="21"/>
      <c r="L2245" s="21"/>
      <c r="M2245" s="21"/>
      <c r="N2245" s="21"/>
      <c r="O2245" s="21"/>
      <c r="P2245" s="21"/>
      <c r="Q2245" s="21"/>
      <c r="R2245" s="21"/>
      <c r="S2245" s="21"/>
      <c r="T2245" s="21"/>
      <c r="U2245" s="21"/>
      <c r="V2245" s="21"/>
      <c r="W2245" s="21"/>
      <c r="X2245" s="21"/>
      <c r="Y2245" s="21"/>
      <c r="Z2245" s="21"/>
      <c r="AA2245" s="21"/>
      <c r="AB2245" s="21"/>
      <c r="AC2245" s="21"/>
      <c r="AD2245" s="21"/>
      <c r="AE2245" s="21"/>
      <c r="AF2245" s="21"/>
      <c r="AG2245" s="21"/>
      <c r="AH2245" s="21"/>
      <c r="AI2245" s="21"/>
      <c r="AJ2245" s="21"/>
      <c r="AK2245" s="21"/>
      <c r="AL2245" s="21"/>
      <c r="AM2245" s="21"/>
      <c r="AN2245" s="21"/>
      <c r="AO2245" s="21"/>
      <c r="AP2245" s="21"/>
    </row>
    <row r="2246" spans="2:42" x14ac:dyDescent="0.3">
      <c r="B2246" s="21"/>
      <c r="C2246" s="21"/>
      <c r="D2246" s="21"/>
      <c r="E2246" s="21"/>
      <c r="F2246" s="13"/>
      <c r="H2246" s="21"/>
      <c r="J2246" s="21"/>
      <c r="K2246" s="21"/>
      <c r="L2246" s="21"/>
      <c r="M2246" s="21"/>
      <c r="N2246" s="21"/>
      <c r="O2246" s="21"/>
      <c r="P2246" s="21"/>
      <c r="Q2246" s="21"/>
      <c r="R2246" s="21"/>
      <c r="S2246" s="21"/>
      <c r="T2246" s="21"/>
      <c r="U2246" s="21"/>
      <c r="V2246" s="21"/>
      <c r="W2246" s="21"/>
      <c r="X2246" s="21"/>
      <c r="Y2246" s="21"/>
      <c r="Z2246" s="21"/>
      <c r="AA2246" s="21"/>
      <c r="AB2246" s="21"/>
      <c r="AC2246" s="21"/>
      <c r="AD2246" s="21"/>
      <c r="AE2246" s="21"/>
      <c r="AF2246" s="21"/>
      <c r="AG2246" s="21"/>
      <c r="AH2246" s="21"/>
      <c r="AI2246" s="21"/>
      <c r="AJ2246" s="21"/>
      <c r="AK2246" s="21"/>
      <c r="AL2246" s="21"/>
      <c r="AM2246" s="21"/>
      <c r="AN2246" s="21"/>
      <c r="AO2246" s="21"/>
      <c r="AP2246" s="21"/>
    </row>
    <row r="2247" spans="2:42" x14ac:dyDescent="0.3">
      <c r="B2247" s="21"/>
      <c r="C2247" s="21"/>
      <c r="D2247" s="21"/>
      <c r="E2247" s="21"/>
      <c r="F2247" s="13"/>
      <c r="H2247" s="21"/>
      <c r="J2247" s="21"/>
      <c r="K2247" s="21"/>
      <c r="L2247" s="21"/>
      <c r="M2247" s="21"/>
      <c r="N2247" s="21"/>
      <c r="O2247" s="21"/>
      <c r="P2247" s="21"/>
      <c r="Q2247" s="21"/>
      <c r="R2247" s="21"/>
      <c r="S2247" s="21"/>
      <c r="T2247" s="21"/>
      <c r="U2247" s="21"/>
      <c r="V2247" s="21"/>
      <c r="W2247" s="21"/>
      <c r="X2247" s="21"/>
      <c r="Y2247" s="21"/>
      <c r="Z2247" s="21"/>
      <c r="AA2247" s="21"/>
      <c r="AB2247" s="21"/>
      <c r="AC2247" s="21"/>
      <c r="AD2247" s="21"/>
      <c r="AE2247" s="21"/>
      <c r="AF2247" s="21"/>
      <c r="AG2247" s="21"/>
      <c r="AH2247" s="21"/>
      <c r="AI2247" s="21"/>
      <c r="AJ2247" s="21"/>
      <c r="AK2247" s="21"/>
      <c r="AL2247" s="21"/>
      <c r="AM2247" s="21"/>
      <c r="AN2247" s="21"/>
      <c r="AO2247" s="21"/>
      <c r="AP2247" s="21"/>
    </row>
    <row r="2248" spans="2:42" x14ac:dyDescent="0.3">
      <c r="B2248" s="21"/>
      <c r="C2248" s="21"/>
      <c r="D2248" s="21"/>
      <c r="E2248" s="21"/>
      <c r="F2248" s="13"/>
      <c r="H2248" s="21"/>
      <c r="J2248" s="21"/>
      <c r="K2248" s="21"/>
      <c r="L2248" s="21"/>
      <c r="M2248" s="21"/>
      <c r="N2248" s="21"/>
      <c r="O2248" s="21"/>
      <c r="P2248" s="21"/>
      <c r="Q2248" s="21"/>
      <c r="R2248" s="21"/>
      <c r="S2248" s="21"/>
      <c r="T2248" s="21"/>
      <c r="U2248" s="21"/>
      <c r="V2248" s="21"/>
      <c r="W2248" s="21"/>
      <c r="X2248" s="21"/>
      <c r="Y2248" s="21"/>
      <c r="Z2248" s="21"/>
      <c r="AA2248" s="21"/>
      <c r="AB2248" s="21"/>
      <c r="AC2248" s="21"/>
      <c r="AD2248" s="21"/>
      <c r="AE2248" s="21"/>
      <c r="AF2248" s="21"/>
      <c r="AG2248" s="21"/>
      <c r="AH2248" s="21"/>
      <c r="AI2248" s="21"/>
      <c r="AJ2248" s="21"/>
      <c r="AK2248" s="21"/>
      <c r="AL2248" s="21"/>
      <c r="AM2248" s="21"/>
      <c r="AN2248" s="21"/>
      <c r="AO2248" s="21"/>
      <c r="AP2248" s="21"/>
    </row>
    <row r="2249" spans="2:42" x14ac:dyDescent="0.3">
      <c r="B2249" s="21"/>
      <c r="C2249" s="21"/>
      <c r="D2249" s="21"/>
      <c r="E2249" s="21"/>
      <c r="F2249" s="13"/>
      <c r="H2249" s="21"/>
      <c r="J2249" s="21"/>
      <c r="K2249" s="21"/>
      <c r="L2249" s="21"/>
      <c r="M2249" s="21"/>
      <c r="N2249" s="21"/>
      <c r="O2249" s="21"/>
      <c r="P2249" s="21"/>
      <c r="Q2249" s="21"/>
      <c r="R2249" s="21"/>
      <c r="S2249" s="21"/>
      <c r="T2249" s="21"/>
      <c r="U2249" s="21"/>
      <c r="V2249" s="21"/>
      <c r="W2249" s="21"/>
      <c r="X2249" s="21"/>
      <c r="Y2249" s="21"/>
      <c r="Z2249" s="21"/>
      <c r="AA2249" s="21"/>
      <c r="AB2249" s="21"/>
      <c r="AC2249" s="21"/>
      <c r="AD2249" s="21"/>
      <c r="AE2249" s="21"/>
      <c r="AF2249" s="21"/>
      <c r="AG2249" s="21"/>
      <c r="AH2249" s="21"/>
      <c r="AI2249" s="21"/>
      <c r="AJ2249" s="21"/>
      <c r="AK2249" s="21"/>
      <c r="AL2249" s="21"/>
      <c r="AM2249" s="21"/>
      <c r="AN2249" s="21"/>
      <c r="AO2249" s="21"/>
      <c r="AP2249" s="21"/>
    </row>
    <row r="2250" spans="2:42" x14ac:dyDescent="0.3">
      <c r="B2250" s="21"/>
      <c r="C2250" s="21"/>
      <c r="D2250" s="21"/>
      <c r="E2250" s="21"/>
      <c r="F2250" s="13"/>
      <c r="H2250" s="21"/>
      <c r="J2250" s="21"/>
      <c r="K2250" s="21"/>
      <c r="L2250" s="21"/>
      <c r="M2250" s="21"/>
      <c r="N2250" s="21"/>
      <c r="O2250" s="21"/>
      <c r="P2250" s="21"/>
      <c r="Q2250" s="21"/>
      <c r="R2250" s="21"/>
      <c r="S2250" s="21"/>
      <c r="T2250" s="21"/>
      <c r="U2250" s="21"/>
      <c r="V2250" s="21"/>
      <c r="W2250" s="21"/>
      <c r="X2250" s="21"/>
      <c r="Y2250" s="21"/>
      <c r="Z2250" s="21"/>
      <c r="AA2250" s="21"/>
      <c r="AB2250" s="21"/>
      <c r="AC2250" s="21"/>
      <c r="AD2250" s="21"/>
      <c r="AE2250" s="21"/>
      <c r="AF2250" s="21"/>
      <c r="AG2250" s="21"/>
      <c r="AH2250" s="21"/>
      <c r="AI2250" s="21"/>
      <c r="AJ2250" s="21"/>
      <c r="AK2250" s="21"/>
      <c r="AL2250" s="21"/>
      <c r="AM2250" s="21"/>
      <c r="AN2250" s="21"/>
      <c r="AO2250" s="21"/>
      <c r="AP2250" s="21"/>
    </row>
    <row r="2251" spans="2:42" x14ac:dyDescent="0.3">
      <c r="B2251" s="21"/>
      <c r="C2251" s="21"/>
      <c r="D2251" s="21"/>
      <c r="E2251" s="21"/>
      <c r="F2251" s="13"/>
      <c r="H2251" s="21"/>
      <c r="J2251" s="21"/>
      <c r="K2251" s="21"/>
      <c r="L2251" s="21"/>
      <c r="M2251" s="21"/>
      <c r="N2251" s="21"/>
      <c r="O2251" s="21"/>
      <c r="P2251" s="21"/>
      <c r="Q2251" s="21"/>
      <c r="R2251" s="21"/>
      <c r="S2251" s="21"/>
      <c r="T2251" s="21"/>
      <c r="U2251" s="21"/>
      <c r="V2251" s="21"/>
      <c r="W2251" s="21"/>
      <c r="X2251" s="21"/>
      <c r="Y2251" s="21"/>
      <c r="Z2251" s="21"/>
      <c r="AA2251" s="21"/>
      <c r="AB2251" s="21"/>
      <c r="AC2251" s="21"/>
      <c r="AD2251" s="21"/>
      <c r="AE2251" s="21"/>
      <c r="AF2251" s="21"/>
      <c r="AG2251" s="21"/>
      <c r="AH2251" s="21"/>
      <c r="AI2251" s="21"/>
      <c r="AJ2251" s="21"/>
      <c r="AK2251" s="21"/>
      <c r="AL2251" s="21"/>
      <c r="AM2251" s="21"/>
      <c r="AN2251" s="21"/>
      <c r="AO2251" s="21"/>
      <c r="AP2251" s="21"/>
    </row>
    <row r="2252" spans="2:42" x14ac:dyDescent="0.3">
      <c r="B2252" s="21"/>
      <c r="C2252" s="21"/>
      <c r="D2252" s="21"/>
      <c r="E2252" s="21"/>
      <c r="F2252" s="13"/>
      <c r="H2252" s="21"/>
      <c r="J2252" s="21"/>
      <c r="K2252" s="21"/>
      <c r="L2252" s="21"/>
      <c r="M2252" s="21"/>
      <c r="N2252" s="21"/>
      <c r="O2252" s="21"/>
      <c r="P2252" s="21"/>
      <c r="Q2252" s="21"/>
      <c r="R2252" s="21"/>
      <c r="S2252" s="21"/>
      <c r="T2252" s="21"/>
      <c r="U2252" s="21"/>
      <c r="V2252" s="21"/>
      <c r="W2252" s="21"/>
      <c r="X2252" s="21"/>
      <c r="Y2252" s="21"/>
      <c r="Z2252" s="21"/>
      <c r="AA2252" s="21"/>
      <c r="AB2252" s="21"/>
      <c r="AC2252" s="21"/>
      <c r="AD2252" s="21"/>
      <c r="AE2252" s="21"/>
      <c r="AF2252" s="21"/>
      <c r="AG2252" s="21"/>
      <c r="AH2252" s="21"/>
      <c r="AI2252" s="21"/>
      <c r="AJ2252" s="21"/>
      <c r="AK2252" s="21"/>
      <c r="AL2252" s="21"/>
      <c r="AM2252" s="21"/>
      <c r="AN2252" s="21"/>
      <c r="AO2252" s="21"/>
      <c r="AP2252" s="21"/>
    </row>
    <row r="2253" spans="2:42" x14ac:dyDescent="0.3">
      <c r="B2253" s="21"/>
      <c r="C2253" s="21"/>
      <c r="D2253" s="21"/>
      <c r="E2253" s="21"/>
      <c r="F2253" s="13"/>
      <c r="H2253" s="21"/>
      <c r="J2253" s="21"/>
      <c r="K2253" s="21"/>
      <c r="L2253" s="21"/>
      <c r="M2253" s="21"/>
      <c r="N2253" s="21"/>
      <c r="O2253" s="21"/>
      <c r="P2253" s="21"/>
      <c r="Q2253" s="21"/>
      <c r="R2253" s="21"/>
      <c r="S2253" s="21"/>
      <c r="T2253" s="21"/>
      <c r="U2253" s="21"/>
      <c r="V2253" s="21"/>
      <c r="W2253" s="21"/>
      <c r="X2253" s="21"/>
      <c r="Y2253" s="21"/>
      <c r="Z2253" s="21"/>
      <c r="AA2253" s="21"/>
      <c r="AB2253" s="21"/>
      <c r="AC2253" s="21"/>
      <c r="AD2253" s="21"/>
      <c r="AE2253" s="21"/>
      <c r="AF2253" s="21"/>
      <c r="AG2253" s="21"/>
      <c r="AH2253" s="21"/>
      <c r="AI2253" s="21"/>
      <c r="AJ2253" s="21"/>
      <c r="AK2253" s="21"/>
      <c r="AL2253" s="21"/>
      <c r="AM2253" s="21"/>
      <c r="AN2253" s="21"/>
      <c r="AO2253" s="21"/>
      <c r="AP2253" s="21"/>
    </row>
    <row r="2254" spans="2:42" x14ac:dyDescent="0.3">
      <c r="B2254" s="21"/>
      <c r="C2254" s="21"/>
      <c r="D2254" s="21"/>
      <c r="E2254" s="21"/>
      <c r="F2254" s="13"/>
      <c r="H2254" s="21"/>
      <c r="J2254" s="21"/>
      <c r="K2254" s="21"/>
      <c r="L2254" s="21"/>
      <c r="M2254" s="21"/>
      <c r="N2254" s="21"/>
      <c r="O2254" s="21"/>
      <c r="P2254" s="21"/>
      <c r="Q2254" s="21"/>
      <c r="R2254" s="21"/>
      <c r="S2254" s="21"/>
      <c r="T2254" s="21"/>
      <c r="U2254" s="21"/>
      <c r="V2254" s="21"/>
      <c r="W2254" s="21"/>
      <c r="X2254" s="21"/>
      <c r="Y2254" s="21"/>
      <c r="Z2254" s="21"/>
      <c r="AA2254" s="21"/>
      <c r="AB2254" s="21"/>
      <c r="AC2254" s="21"/>
      <c r="AD2254" s="21"/>
      <c r="AE2254" s="21"/>
      <c r="AF2254" s="21"/>
      <c r="AG2254" s="21"/>
      <c r="AH2254" s="21"/>
      <c r="AI2254" s="21"/>
      <c r="AJ2254" s="21"/>
      <c r="AK2254" s="21"/>
      <c r="AL2254" s="21"/>
      <c r="AM2254" s="21"/>
      <c r="AN2254" s="21"/>
      <c r="AO2254" s="21"/>
      <c r="AP2254" s="21"/>
    </row>
    <row r="2255" spans="2:42" x14ac:dyDescent="0.3">
      <c r="B2255" s="21"/>
      <c r="C2255" s="21"/>
      <c r="D2255" s="21"/>
      <c r="E2255" s="21"/>
      <c r="F2255" s="13"/>
      <c r="H2255" s="21"/>
      <c r="J2255" s="21"/>
      <c r="K2255" s="21"/>
      <c r="L2255" s="21"/>
      <c r="M2255" s="21"/>
      <c r="N2255" s="21"/>
      <c r="O2255" s="21"/>
      <c r="P2255" s="21"/>
      <c r="Q2255" s="21"/>
      <c r="R2255" s="21"/>
      <c r="S2255" s="21"/>
      <c r="T2255" s="21"/>
      <c r="U2255" s="21"/>
      <c r="V2255" s="21"/>
      <c r="W2255" s="21"/>
      <c r="X2255" s="21"/>
      <c r="Y2255" s="21"/>
      <c r="Z2255" s="21"/>
      <c r="AA2255" s="21"/>
      <c r="AB2255" s="21"/>
      <c r="AC2255" s="21"/>
      <c r="AD2255" s="21"/>
      <c r="AE2255" s="21"/>
      <c r="AF2255" s="21"/>
      <c r="AG2255" s="21"/>
      <c r="AH2255" s="21"/>
      <c r="AI2255" s="21"/>
      <c r="AJ2255" s="21"/>
      <c r="AK2255" s="21"/>
      <c r="AL2255" s="21"/>
      <c r="AM2255" s="21"/>
      <c r="AN2255" s="21"/>
      <c r="AO2255" s="21"/>
      <c r="AP2255" s="21"/>
    </row>
    <row r="2256" spans="2:42" x14ac:dyDescent="0.3">
      <c r="B2256" s="21"/>
      <c r="C2256" s="21"/>
      <c r="D2256" s="21"/>
      <c r="E2256" s="21"/>
      <c r="F2256" s="13"/>
      <c r="H2256" s="21"/>
      <c r="J2256" s="21"/>
      <c r="K2256" s="21"/>
      <c r="L2256" s="21"/>
      <c r="M2256" s="21"/>
      <c r="N2256" s="21"/>
      <c r="O2256" s="21"/>
      <c r="P2256" s="21"/>
      <c r="Q2256" s="21"/>
      <c r="R2256" s="21"/>
      <c r="S2256" s="21"/>
      <c r="T2256" s="21"/>
      <c r="U2256" s="21"/>
      <c r="V2256" s="21"/>
      <c r="W2256" s="21"/>
      <c r="X2256" s="21"/>
      <c r="Y2256" s="21"/>
      <c r="Z2256" s="21"/>
      <c r="AA2256" s="21"/>
      <c r="AB2256" s="21"/>
      <c r="AC2256" s="21"/>
      <c r="AD2256" s="21"/>
      <c r="AE2256" s="21"/>
      <c r="AF2256" s="21"/>
      <c r="AG2256" s="21"/>
      <c r="AH2256" s="21"/>
      <c r="AI2256" s="21"/>
      <c r="AJ2256" s="21"/>
      <c r="AK2256" s="21"/>
      <c r="AL2256" s="21"/>
      <c r="AM2256" s="21"/>
      <c r="AN2256" s="21"/>
      <c r="AO2256" s="21"/>
      <c r="AP2256" s="21"/>
    </row>
    <row r="2257" spans="2:42" x14ac:dyDescent="0.3">
      <c r="B2257" s="21"/>
      <c r="C2257" s="21"/>
      <c r="D2257" s="21"/>
      <c r="E2257" s="21"/>
      <c r="F2257" s="13"/>
      <c r="H2257" s="21"/>
      <c r="J2257" s="21"/>
      <c r="K2257" s="21"/>
      <c r="L2257" s="21"/>
      <c r="M2257" s="21"/>
      <c r="N2257" s="21"/>
      <c r="O2257" s="21"/>
      <c r="P2257" s="21"/>
      <c r="Q2257" s="21"/>
      <c r="R2257" s="21"/>
      <c r="S2257" s="21"/>
      <c r="T2257" s="21"/>
      <c r="U2257" s="21"/>
      <c r="V2257" s="21"/>
      <c r="W2257" s="21"/>
      <c r="X2257" s="21"/>
      <c r="Y2257" s="21"/>
      <c r="Z2257" s="21"/>
      <c r="AA2257" s="21"/>
      <c r="AB2257" s="21"/>
      <c r="AC2257" s="21"/>
      <c r="AD2257" s="21"/>
      <c r="AE2257" s="21"/>
      <c r="AF2257" s="21"/>
      <c r="AG2257" s="21"/>
      <c r="AH2257" s="21"/>
      <c r="AI2257" s="21"/>
      <c r="AJ2257" s="21"/>
      <c r="AK2257" s="21"/>
      <c r="AL2257" s="21"/>
      <c r="AM2257" s="21"/>
      <c r="AN2257" s="21"/>
      <c r="AO2257" s="21"/>
      <c r="AP2257" s="21"/>
    </row>
    <row r="2258" spans="2:42" x14ac:dyDescent="0.3">
      <c r="B2258" s="21"/>
      <c r="C2258" s="21"/>
      <c r="D2258" s="21"/>
      <c r="E2258" s="21"/>
      <c r="F2258" s="13"/>
      <c r="H2258" s="21"/>
      <c r="J2258" s="21"/>
      <c r="K2258" s="21"/>
      <c r="L2258" s="21"/>
      <c r="M2258" s="21"/>
      <c r="N2258" s="21"/>
      <c r="O2258" s="21"/>
      <c r="P2258" s="21"/>
      <c r="Q2258" s="21"/>
      <c r="R2258" s="21"/>
      <c r="S2258" s="21"/>
      <c r="T2258" s="21"/>
      <c r="U2258" s="21"/>
      <c r="V2258" s="21"/>
      <c r="W2258" s="21"/>
      <c r="X2258" s="21"/>
      <c r="Y2258" s="21"/>
      <c r="Z2258" s="21"/>
      <c r="AA2258" s="21"/>
      <c r="AB2258" s="21"/>
      <c r="AC2258" s="21"/>
      <c r="AD2258" s="21"/>
      <c r="AE2258" s="21"/>
      <c r="AF2258" s="21"/>
      <c r="AG2258" s="21"/>
      <c r="AH2258" s="21"/>
      <c r="AI2258" s="21"/>
      <c r="AJ2258" s="21"/>
      <c r="AK2258" s="21"/>
      <c r="AL2258" s="21"/>
      <c r="AM2258" s="21"/>
      <c r="AN2258" s="21"/>
      <c r="AO2258" s="21"/>
      <c r="AP2258" s="21"/>
    </row>
    <row r="2259" spans="2:42" x14ac:dyDescent="0.3">
      <c r="B2259" s="21"/>
      <c r="C2259" s="21"/>
      <c r="D2259" s="21"/>
      <c r="E2259" s="21"/>
      <c r="F2259" s="13"/>
      <c r="H2259" s="21"/>
      <c r="J2259" s="21"/>
      <c r="K2259" s="21"/>
      <c r="L2259" s="21"/>
      <c r="M2259" s="21"/>
      <c r="N2259" s="21"/>
      <c r="O2259" s="21"/>
      <c r="P2259" s="21"/>
      <c r="Q2259" s="21"/>
      <c r="R2259" s="21"/>
      <c r="S2259" s="21"/>
      <c r="T2259" s="21"/>
      <c r="U2259" s="21"/>
      <c r="V2259" s="21"/>
      <c r="W2259" s="21"/>
      <c r="X2259" s="21"/>
      <c r="Y2259" s="21"/>
      <c r="Z2259" s="21"/>
      <c r="AA2259" s="21"/>
      <c r="AB2259" s="21"/>
      <c r="AC2259" s="21"/>
      <c r="AD2259" s="21"/>
      <c r="AE2259" s="21"/>
      <c r="AF2259" s="21"/>
      <c r="AG2259" s="21"/>
      <c r="AH2259" s="21"/>
      <c r="AI2259" s="21"/>
      <c r="AJ2259" s="21"/>
      <c r="AK2259" s="21"/>
      <c r="AL2259" s="21"/>
      <c r="AM2259" s="21"/>
      <c r="AN2259" s="21"/>
      <c r="AO2259" s="21"/>
      <c r="AP2259" s="21"/>
    </row>
    <row r="2260" spans="2:42" x14ac:dyDescent="0.3">
      <c r="B2260" s="21"/>
      <c r="C2260" s="21"/>
      <c r="D2260" s="21"/>
      <c r="E2260" s="21"/>
      <c r="F2260" s="13"/>
      <c r="H2260" s="21"/>
      <c r="J2260" s="21"/>
      <c r="K2260" s="21"/>
      <c r="L2260" s="21"/>
      <c r="M2260" s="21"/>
      <c r="N2260" s="21"/>
      <c r="O2260" s="21"/>
      <c r="P2260" s="21"/>
      <c r="Q2260" s="21"/>
      <c r="R2260" s="21"/>
      <c r="S2260" s="21"/>
      <c r="T2260" s="21"/>
      <c r="U2260" s="21"/>
      <c r="V2260" s="21"/>
      <c r="W2260" s="21"/>
      <c r="X2260" s="21"/>
      <c r="Y2260" s="21"/>
      <c r="Z2260" s="21"/>
      <c r="AA2260" s="21"/>
      <c r="AB2260" s="21"/>
      <c r="AC2260" s="21"/>
      <c r="AD2260" s="21"/>
      <c r="AE2260" s="21"/>
      <c r="AF2260" s="21"/>
      <c r="AG2260" s="21"/>
      <c r="AH2260" s="21"/>
      <c r="AI2260" s="21"/>
      <c r="AJ2260" s="21"/>
      <c r="AK2260" s="21"/>
      <c r="AL2260" s="21"/>
      <c r="AM2260" s="21"/>
      <c r="AN2260" s="21"/>
      <c r="AO2260" s="21"/>
      <c r="AP2260" s="21"/>
    </row>
    <row r="2261" spans="2:42" x14ac:dyDescent="0.3">
      <c r="B2261" s="21"/>
      <c r="C2261" s="21"/>
      <c r="D2261" s="21"/>
      <c r="E2261" s="21"/>
      <c r="F2261" s="13"/>
      <c r="H2261" s="21"/>
      <c r="J2261" s="21"/>
      <c r="K2261" s="21"/>
      <c r="L2261" s="21"/>
      <c r="M2261" s="21"/>
      <c r="N2261" s="21"/>
      <c r="O2261" s="21"/>
      <c r="P2261" s="21"/>
      <c r="Q2261" s="21"/>
      <c r="R2261" s="21"/>
      <c r="S2261" s="21"/>
      <c r="T2261" s="21"/>
      <c r="U2261" s="21"/>
      <c r="V2261" s="21"/>
      <c r="W2261" s="21"/>
      <c r="X2261" s="21"/>
      <c r="Y2261" s="21"/>
      <c r="Z2261" s="21"/>
      <c r="AA2261" s="21"/>
      <c r="AB2261" s="21"/>
      <c r="AC2261" s="21"/>
      <c r="AD2261" s="21"/>
      <c r="AE2261" s="21"/>
      <c r="AF2261" s="21"/>
      <c r="AG2261" s="21"/>
      <c r="AH2261" s="21"/>
      <c r="AI2261" s="21"/>
      <c r="AJ2261" s="21"/>
      <c r="AK2261" s="21"/>
      <c r="AL2261" s="21"/>
      <c r="AM2261" s="21"/>
      <c r="AN2261" s="21"/>
      <c r="AO2261" s="21"/>
      <c r="AP2261" s="21"/>
    </row>
    <row r="2262" spans="2:42" x14ac:dyDescent="0.3">
      <c r="B2262" s="21"/>
      <c r="C2262" s="21"/>
      <c r="D2262" s="21"/>
      <c r="E2262" s="21"/>
      <c r="F2262" s="13"/>
      <c r="H2262" s="21"/>
      <c r="J2262" s="21"/>
      <c r="K2262" s="21"/>
      <c r="L2262" s="21"/>
      <c r="M2262" s="21"/>
      <c r="N2262" s="21"/>
      <c r="O2262" s="21"/>
      <c r="P2262" s="21"/>
      <c r="Q2262" s="21"/>
      <c r="R2262" s="21"/>
      <c r="S2262" s="21"/>
      <c r="T2262" s="21"/>
      <c r="U2262" s="21"/>
      <c r="V2262" s="21"/>
      <c r="W2262" s="21"/>
      <c r="X2262" s="21"/>
      <c r="Y2262" s="21"/>
      <c r="Z2262" s="21"/>
      <c r="AA2262" s="21"/>
      <c r="AB2262" s="21"/>
      <c r="AC2262" s="21"/>
      <c r="AD2262" s="21"/>
      <c r="AE2262" s="21"/>
      <c r="AF2262" s="21"/>
      <c r="AG2262" s="21"/>
      <c r="AH2262" s="21"/>
      <c r="AI2262" s="21"/>
      <c r="AJ2262" s="21"/>
      <c r="AK2262" s="21"/>
      <c r="AL2262" s="21"/>
      <c r="AM2262" s="21"/>
      <c r="AN2262" s="21"/>
      <c r="AO2262" s="21"/>
      <c r="AP2262" s="21"/>
    </row>
    <row r="2263" spans="2:42" x14ac:dyDescent="0.3">
      <c r="B2263" s="21"/>
      <c r="C2263" s="21"/>
      <c r="D2263" s="21"/>
      <c r="E2263" s="21"/>
      <c r="F2263" s="13"/>
      <c r="H2263" s="21"/>
      <c r="J2263" s="21"/>
      <c r="K2263" s="21"/>
      <c r="L2263" s="21"/>
      <c r="M2263" s="21"/>
      <c r="N2263" s="21"/>
      <c r="O2263" s="21"/>
      <c r="P2263" s="21"/>
      <c r="Q2263" s="21"/>
      <c r="R2263" s="21"/>
      <c r="S2263" s="21"/>
      <c r="T2263" s="21"/>
      <c r="U2263" s="21"/>
      <c r="V2263" s="21"/>
      <c r="W2263" s="21"/>
      <c r="X2263" s="21"/>
      <c r="Y2263" s="21"/>
      <c r="Z2263" s="21"/>
      <c r="AA2263" s="21"/>
      <c r="AB2263" s="21"/>
      <c r="AC2263" s="21"/>
      <c r="AD2263" s="21"/>
      <c r="AE2263" s="21"/>
      <c r="AF2263" s="21"/>
      <c r="AG2263" s="21"/>
      <c r="AH2263" s="21"/>
      <c r="AI2263" s="21"/>
      <c r="AJ2263" s="21"/>
      <c r="AK2263" s="21"/>
      <c r="AL2263" s="21"/>
      <c r="AM2263" s="21"/>
      <c r="AN2263" s="21"/>
      <c r="AO2263" s="21"/>
      <c r="AP2263" s="21"/>
    </row>
    <row r="2264" spans="2:42" x14ac:dyDescent="0.3">
      <c r="B2264" s="21"/>
      <c r="C2264" s="21"/>
      <c r="D2264" s="21"/>
      <c r="E2264" s="21"/>
      <c r="F2264" s="13"/>
      <c r="H2264" s="21"/>
      <c r="J2264" s="21"/>
      <c r="K2264" s="21"/>
      <c r="L2264" s="21"/>
      <c r="M2264" s="21"/>
      <c r="N2264" s="21"/>
      <c r="O2264" s="21"/>
      <c r="P2264" s="21"/>
      <c r="Q2264" s="21"/>
      <c r="R2264" s="21"/>
      <c r="S2264" s="21"/>
      <c r="T2264" s="21"/>
      <c r="U2264" s="21"/>
      <c r="V2264" s="21"/>
      <c r="W2264" s="21"/>
      <c r="X2264" s="21"/>
      <c r="Y2264" s="21"/>
      <c r="Z2264" s="21"/>
      <c r="AA2264" s="21"/>
      <c r="AB2264" s="21"/>
      <c r="AC2264" s="21"/>
      <c r="AD2264" s="21"/>
      <c r="AE2264" s="21"/>
      <c r="AF2264" s="21"/>
      <c r="AG2264" s="21"/>
      <c r="AH2264" s="21"/>
      <c r="AI2264" s="21"/>
      <c r="AJ2264" s="21"/>
      <c r="AK2264" s="21"/>
      <c r="AL2264" s="21"/>
      <c r="AM2264" s="21"/>
      <c r="AN2264" s="21"/>
      <c r="AO2264" s="21"/>
      <c r="AP2264" s="21"/>
    </row>
    <row r="2265" spans="2:42" x14ac:dyDescent="0.3">
      <c r="B2265" s="21"/>
      <c r="C2265" s="21"/>
      <c r="D2265" s="21"/>
      <c r="E2265" s="21"/>
      <c r="F2265" s="13"/>
      <c r="H2265" s="21"/>
      <c r="J2265" s="21"/>
      <c r="K2265" s="21"/>
      <c r="L2265" s="21"/>
      <c r="M2265" s="21"/>
      <c r="N2265" s="21"/>
      <c r="O2265" s="21"/>
      <c r="P2265" s="21"/>
      <c r="Q2265" s="21"/>
      <c r="R2265" s="21"/>
      <c r="S2265" s="21"/>
      <c r="T2265" s="21"/>
      <c r="U2265" s="21"/>
      <c r="V2265" s="21"/>
      <c r="W2265" s="21"/>
      <c r="X2265" s="21"/>
      <c r="Y2265" s="21"/>
      <c r="Z2265" s="21"/>
      <c r="AA2265" s="21"/>
      <c r="AB2265" s="21"/>
      <c r="AC2265" s="21"/>
      <c r="AD2265" s="21"/>
      <c r="AE2265" s="21"/>
      <c r="AF2265" s="21"/>
      <c r="AG2265" s="21"/>
      <c r="AH2265" s="21"/>
      <c r="AI2265" s="21"/>
      <c r="AJ2265" s="21"/>
      <c r="AK2265" s="21"/>
      <c r="AL2265" s="21"/>
      <c r="AM2265" s="21"/>
      <c r="AN2265" s="21"/>
      <c r="AO2265" s="21"/>
      <c r="AP2265" s="21"/>
    </row>
    <row r="2266" spans="2:42" x14ac:dyDescent="0.3">
      <c r="B2266" s="21"/>
      <c r="C2266" s="21"/>
      <c r="D2266" s="21"/>
      <c r="E2266" s="21"/>
      <c r="F2266" s="13"/>
      <c r="H2266" s="21"/>
      <c r="J2266" s="21"/>
      <c r="K2266" s="21"/>
      <c r="L2266" s="21"/>
      <c r="M2266" s="21"/>
      <c r="N2266" s="21"/>
      <c r="O2266" s="21"/>
      <c r="P2266" s="21"/>
      <c r="Q2266" s="21"/>
      <c r="R2266" s="21"/>
      <c r="S2266" s="21"/>
      <c r="T2266" s="21"/>
      <c r="U2266" s="21"/>
      <c r="V2266" s="21"/>
      <c r="W2266" s="21"/>
      <c r="X2266" s="21"/>
      <c r="Y2266" s="21"/>
      <c r="Z2266" s="21"/>
      <c r="AA2266" s="21"/>
      <c r="AB2266" s="21"/>
      <c r="AC2266" s="21"/>
      <c r="AD2266" s="21"/>
      <c r="AE2266" s="21"/>
      <c r="AF2266" s="21"/>
      <c r="AG2266" s="21"/>
      <c r="AH2266" s="21"/>
      <c r="AI2266" s="21"/>
      <c r="AJ2266" s="21"/>
      <c r="AK2266" s="21"/>
      <c r="AL2266" s="21"/>
      <c r="AM2266" s="21"/>
      <c r="AN2266" s="21"/>
      <c r="AO2266" s="21"/>
      <c r="AP2266" s="21"/>
    </row>
    <row r="2267" spans="2:42" x14ac:dyDescent="0.3">
      <c r="B2267" s="21"/>
      <c r="C2267" s="21"/>
      <c r="D2267" s="21"/>
      <c r="E2267" s="21"/>
      <c r="F2267" s="13"/>
      <c r="H2267" s="21"/>
      <c r="J2267" s="21"/>
      <c r="K2267" s="21"/>
      <c r="L2267" s="21"/>
      <c r="M2267" s="21"/>
      <c r="N2267" s="21"/>
      <c r="O2267" s="21"/>
      <c r="P2267" s="21"/>
      <c r="Q2267" s="21"/>
      <c r="R2267" s="21"/>
      <c r="S2267" s="21"/>
      <c r="T2267" s="21"/>
      <c r="U2267" s="21"/>
      <c r="V2267" s="21"/>
      <c r="W2267" s="21"/>
      <c r="X2267" s="21"/>
      <c r="Y2267" s="21"/>
      <c r="Z2267" s="21"/>
      <c r="AA2267" s="21"/>
      <c r="AB2267" s="21"/>
      <c r="AC2267" s="21"/>
      <c r="AD2267" s="21"/>
      <c r="AE2267" s="21"/>
      <c r="AF2267" s="21"/>
      <c r="AG2267" s="21"/>
      <c r="AH2267" s="21"/>
      <c r="AI2267" s="21"/>
      <c r="AJ2267" s="21"/>
      <c r="AK2267" s="21"/>
      <c r="AL2267" s="21"/>
      <c r="AM2267" s="21"/>
      <c r="AN2267" s="21"/>
      <c r="AO2267" s="21"/>
      <c r="AP2267" s="21"/>
    </row>
    <row r="2268" spans="2:42" x14ac:dyDescent="0.3">
      <c r="B2268" s="21"/>
      <c r="C2268" s="21"/>
      <c r="D2268" s="21"/>
      <c r="E2268" s="21"/>
      <c r="F2268" s="13"/>
      <c r="H2268" s="21"/>
      <c r="J2268" s="21"/>
      <c r="K2268" s="21"/>
      <c r="L2268" s="21"/>
      <c r="M2268" s="21"/>
      <c r="N2268" s="21"/>
      <c r="O2268" s="21"/>
      <c r="P2268" s="21"/>
      <c r="Q2268" s="21"/>
      <c r="R2268" s="21"/>
      <c r="S2268" s="21"/>
      <c r="T2268" s="21"/>
      <c r="U2268" s="21"/>
      <c r="V2268" s="21"/>
      <c r="W2268" s="21"/>
      <c r="X2268" s="21"/>
      <c r="Y2268" s="21"/>
      <c r="Z2268" s="21"/>
      <c r="AA2268" s="21"/>
      <c r="AB2268" s="21"/>
      <c r="AC2268" s="21"/>
      <c r="AD2268" s="21"/>
      <c r="AE2268" s="21"/>
      <c r="AF2268" s="21"/>
      <c r="AG2268" s="21"/>
      <c r="AH2268" s="21"/>
      <c r="AI2268" s="21"/>
      <c r="AJ2268" s="21"/>
      <c r="AK2268" s="21"/>
      <c r="AL2268" s="21"/>
      <c r="AM2268" s="21"/>
      <c r="AN2268" s="21"/>
      <c r="AO2268" s="21"/>
      <c r="AP2268" s="21"/>
    </row>
    <row r="2269" spans="2:42" x14ac:dyDescent="0.3">
      <c r="B2269" s="21"/>
      <c r="C2269" s="21"/>
      <c r="D2269" s="21"/>
      <c r="E2269" s="21"/>
      <c r="F2269" s="13"/>
      <c r="H2269" s="21"/>
      <c r="J2269" s="21"/>
      <c r="K2269" s="21"/>
      <c r="L2269" s="21"/>
      <c r="M2269" s="21"/>
      <c r="N2269" s="21"/>
      <c r="O2269" s="21"/>
      <c r="P2269" s="21"/>
      <c r="Q2269" s="21"/>
      <c r="R2269" s="21"/>
      <c r="S2269" s="21"/>
      <c r="T2269" s="21"/>
      <c r="U2269" s="21"/>
      <c r="V2269" s="21"/>
      <c r="W2269" s="21"/>
      <c r="X2269" s="21"/>
      <c r="Y2269" s="21"/>
      <c r="Z2269" s="21"/>
      <c r="AA2269" s="21"/>
      <c r="AB2269" s="21"/>
      <c r="AC2269" s="21"/>
      <c r="AD2269" s="21"/>
      <c r="AE2269" s="21"/>
      <c r="AF2269" s="21"/>
      <c r="AG2269" s="21"/>
      <c r="AH2269" s="21"/>
      <c r="AI2269" s="21"/>
      <c r="AJ2269" s="21"/>
      <c r="AK2269" s="21"/>
      <c r="AL2269" s="21"/>
      <c r="AM2269" s="21"/>
      <c r="AN2269" s="21"/>
      <c r="AO2269" s="21"/>
      <c r="AP2269" s="21"/>
    </row>
    <row r="2270" spans="2:42" x14ac:dyDescent="0.3">
      <c r="B2270" s="21"/>
      <c r="C2270" s="21"/>
      <c r="D2270" s="21"/>
      <c r="E2270" s="21"/>
      <c r="F2270" s="13"/>
      <c r="H2270" s="21"/>
      <c r="J2270" s="21"/>
      <c r="K2270" s="21"/>
      <c r="L2270" s="21"/>
      <c r="M2270" s="21"/>
      <c r="N2270" s="21"/>
      <c r="O2270" s="21"/>
      <c r="P2270" s="21"/>
      <c r="Q2270" s="21"/>
      <c r="R2270" s="21"/>
      <c r="S2270" s="21"/>
      <c r="T2270" s="21"/>
      <c r="U2270" s="21"/>
      <c r="V2270" s="21"/>
      <c r="W2270" s="21"/>
      <c r="X2270" s="21"/>
      <c r="Y2270" s="21"/>
      <c r="Z2270" s="21"/>
      <c r="AA2270" s="21"/>
      <c r="AB2270" s="21"/>
      <c r="AC2270" s="21"/>
      <c r="AD2270" s="21"/>
      <c r="AE2270" s="21"/>
      <c r="AF2270" s="21"/>
      <c r="AG2270" s="21"/>
      <c r="AH2270" s="21"/>
      <c r="AI2270" s="21"/>
      <c r="AJ2270" s="21"/>
      <c r="AK2270" s="21"/>
      <c r="AL2270" s="21"/>
      <c r="AM2270" s="21"/>
      <c r="AN2270" s="21"/>
      <c r="AO2270" s="21"/>
      <c r="AP2270" s="21"/>
    </row>
    <row r="2271" spans="2:42" x14ac:dyDescent="0.3">
      <c r="B2271" s="21"/>
      <c r="C2271" s="21"/>
      <c r="D2271" s="21"/>
      <c r="E2271" s="21"/>
      <c r="F2271" s="13"/>
      <c r="H2271" s="21"/>
      <c r="J2271" s="21"/>
      <c r="K2271" s="21"/>
      <c r="L2271" s="21"/>
      <c r="M2271" s="21"/>
      <c r="N2271" s="21"/>
      <c r="O2271" s="21"/>
      <c r="P2271" s="21"/>
      <c r="Q2271" s="21"/>
      <c r="R2271" s="21"/>
      <c r="S2271" s="21"/>
      <c r="T2271" s="21"/>
      <c r="U2271" s="21"/>
      <c r="V2271" s="21"/>
      <c r="W2271" s="21"/>
      <c r="X2271" s="21"/>
      <c r="Y2271" s="21"/>
      <c r="Z2271" s="21"/>
      <c r="AA2271" s="21"/>
      <c r="AB2271" s="21"/>
      <c r="AC2271" s="21"/>
      <c r="AD2271" s="21"/>
      <c r="AE2271" s="21"/>
      <c r="AF2271" s="21"/>
      <c r="AG2271" s="21"/>
      <c r="AH2271" s="21"/>
      <c r="AI2271" s="21"/>
      <c r="AJ2271" s="21"/>
      <c r="AK2271" s="21"/>
      <c r="AL2271" s="21"/>
      <c r="AM2271" s="21"/>
      <c r="AN2271" s="21"/>
      <c r="AO2271" s="21"/>
      <c r="AP2271" s="21"/>
    </row>
    <row r="2272" spans="2:42" x14ac:dyDescent="0.3">
      <c r="B2272" s="21"/>
      <c r="C2272" s="21"/>
      <c r="D2272" s="21"/>
      <c r="E2272" s="21"/>
      <c r="F2272" s="13"/>
      <c r="H2272" s="21"/>
      <c r="J2272" s="21"/>
      <c r="K2272" s="21"/>
      <c r="L2272" s="21"/>
      <c r="M2272" s="21"/>
      <c r="N2272" s="21"/>
      <c r="O2272" s="21"/>
      <c r="P2272" s="21"/>
      <c r="Q2272" s="21"/>
      <c r="R2272" s="21"/>
      <c r="S2272" s="21"/>
      <c r="T2272" s="21"/>
      <c r="U2272" s="21"/>
      <c r="V2272" s="21"/>
      <c r="W2272" s="21"/>
      <c r="X2272" s="21"/>
      <c r="Y2272" s="21"/>
      <c r="Z2272" s="21"/>
      <c r="AA2272" s="21"/>
      <c r="AB2272" s="21"/>
      <c r="AC2272" s="21"/>
      <c r="AD2272" s="21"/>
      <c r="AE2272" s="21"/>
      <c r="AF2272" s="21"/>
      <c r="AG2272" s="21"/>
      <c r="AH2272" s="21"/>
      <c r="AI2272" s="21"/>
      <c r="AJ2272" s="21"/>
      <c r="AK2272" s="21"/>
      <c r="AL2272" s="21"/>
      <c r="AM2272" s="21"/>
      <c r="AN2272" s="21"/>
      <c r="AO2272" s="21"/>
      <c r="AP2272" s="21"/>
    </row>
    <row r="2273" spans="2:42" x14ac:dyDescent="0.3">
      <c r="B2273" s="21"/>
      <c r="C2273" s="21"/>
      <c r="D2273" s="21"/>
      <c r="E2273" s="21"/>
      <c r="F2273" s="13"/>
      <c r="H2273" s="21"/>
      <c r="J2273" s="21"/>
      <c r="K2273" s="21"/>
      <c r="L2273" s="21"/>
      <c r="M2273" s="21"/>
      <c r="N2273" s="21"/>
      <c r="O2273" s="21"/>
      <c r="P2273" s="21"/>
      <c r="Q2273" s="21"/>
      <c r="R2273" s="21"/>
      <c r="S2273" s="21"/>
      <c r="T2273" s="21"/>
      <c r="U2273" s="21"/>
      <c r="V2273" s="21"/>
      <c r="W2273" s="21"/>
      <c r="X2273" s="21"/>
      <c r="Y2273" s="21"/>
      <c r="Z2273" s="21"/>
      <c r="AA2273" s="21"/>
      <c r="AB2273" s="21"/>
      <c r="AC2273" s="21"/>
      <c r="AD2273" s="21"/>
      <c r="AE2273" s="21"/>
      <c r="AF2273" s="21"/>
      <c r="AG2273" s="21"/>
      <c r="AH2273" s="21"/>
      <c r="AI2273" s="21"/>
      <c r="AJ2273" s="21"/>
      <c r="AK2273" s="21"/>
      <c r="AL2273" s="21"/>
      <c r="AM2273" s="21"/>
      <c r="AN2273" s="21"/>
      <c r="AO2273" s="21"/>
      <c r="AP2273" s="21"/>
    </row>
    <row r="2274" spans="2:42" x14ac:dyDescent="0.3">
      <c r="B2274" s="21"/>
      <c r="C2274" s="21"/>
      <c r="D2274" s="21"/>
      <c r="E2274" s="21"/>
      <c r="F2274" s="13"/>
      <c r="H2274" s="21"/>
      <c r="J2274" s="21"/>
      <c r="K2274" s="21"/>
      <c r="L2274" s="21"/>
      <c r="M2274" s="21"/>
      <c r="N2274" s="21"/>
      <c r="O2274" s="21"/>
      <c r="P2274" s="21"/>
      <c r="Q2274" s="21"/>
      <c r="R2274" s="21"/>
      <c r="S2274" s="21"/>
      <c r="T2274" s="21"/>
      <c r="U2274" s="21"/>
      <c r="V2274" s="21"/>
      <c r="W2274" s="21"/>
      <c r="X2274" s="21"/>
      <c r="Y2274" s="21"/>
      <c r="Z2274" s="21"/>
      <c r="AA2274" s="21"/>
      <c r="AB2274" s="21"/>
      <c r="AC2274" s="21"/>
      <c r="AD2274" s="21"/>
      <c r="AE2274" s="21"/>
      <c r="AF2274" s="21"/>
      <c r="AG2274" s="21"/>
      <c r="AH2274" s="21"/>
      <c r="AI2274" s="21"/>
      <c r="AJ2274" s="21"/>
      <c r="AK2274" s="21"/>
      <c r="AL2274" s="21"/>
      <c r="AM2274" s="21"/>
      <c r="AN2274" s="21"/>
      <c r="AO2274" s="21"/>
      <c r="AP2274" s="21"/>
    </row>
    <row r="2275" spans="2:42" x14ac:dyDescent="0.3">
      <c r="B2275" s="21"/>
      <c r="C2275" s="21"/>
      <c r="D2275" s="21"/>
      <c r="E2275" s="21"/>
      <c r="F2275" s="13"/>
      <c r="H2275" s="21"/>
      <c r="J2275" s="21"/>
      <c r="K2275" s="21"/>
      <c r="L2275" s="21"/>
      <c r="M2275" s="21"/>
      <c r="N2275" s="21"/>
      <c r="O2275" s="21"/>
      <c r="P2275" s="21"/>
      <c r="Q2275" s="21"/>
      <c r="R2275" s="21"/>
      <c r="S2275" s="21"/>
      <c r="T2275" s="21"/>
      <c r="U2275" s="21"/>
      <c r="V2275" s="21"/>
      <c r="W2275" s="21"/>
      <c r="X2275" s="21"/>
      <c r="Y2275" s="21"/>
      <c r="Z2275" s="21"/>
      <c r="AA2275" s="21"/>
      <c r="AB2275" s="21"/>
      <c r="AC2275" s="21"/>
      <c r="AD2275" s="21"/>
      <c r="AE2275" s="21"/>
      <c r="AF2275" s="21"/>
      <c r="AG2275" s="21"/>
      <c r="AH2275" s="21"/>
      <c r="AI2275" s="21"/>
      <c r="AJ2275" s="21"/>
      <c r="AK2275" s="21"/>
      <c r="AL2275" s="21"/>
      <c r="AM2275" s="21"/>
      <c r="AN2275" s="21"/>
      <c r="AO2275" s="21"/>
      <c r="AP2275" s="21"/>
    </row>
    <row r="2276" spans="2:42" x14ac:dyDescent="0.3">
      <c r="B2276" s="21"/>
      <c r="C2276" s="21"/>
      <c r="D2276" s="21"/>
      <c r="E2276" s="21"/>
      <c r="F2276" s="13"/>
      <c r="H2276" s="21"/>
      <c r="J2276" s="21"/>
      <c r="K2276" s="21"/>
      <c r="L2276" s="21"/>
      <c r="M2276" s="21"/>
      <c r="N2276" s="21"/>
      <c r="O2276" s="21"/>
      <c r="P2276" s="21"/>
      <c r="Q2276" s="21"/>
      <c r="R2276" s="21"/>
      <c r="S2276" s="21"/>
      <c r="T2276" s="21"/>
      <c r="U2276" s="21"/>
      <c r="V2276" s="21"/>
      <c r="W2276" s="21"/>
      <c r="X2276" s="21"/>
      <c r="Y2276" s="21"/>
      <c r="Z2276" s="21"/>
      <c r="AA2276" s="21"/>
      <c r="AB2276" s="21"/>
      <c r="AC2276" s="21"/>
      <c r="AD2276" s="21"/>
      <c r="AE2276" s="21"/>
      <c r="AF2276" s="21"/>
      <c r="AG2276" s="21"/>
      <c r="AH2276" s="21"/>
      <c r="AI2276" s="21"/>
      <c r="AJ2276" s="21"/>
      <c r="AK2276" s="21"/>
      <c r="AL2276" s="21"/>
      <c r="AM2276" s="21"/>
      <c r="AN2276" s="21"/>
      <c r="AO2276" s="21"/>
      <c r="AP2276" s="21"/>
    </row>
    <row r="2277" spans="2:42" x14ac:dyDescent="0.3">
      <c r="B2277" s="21"/>
      <c r="C2277" s="21"/>
      <c r="D2277" s="21"/>
      <c r="E2277" s="21"/>
      <c r="F2277" s="13"/>
      <c r="H2277" s="21"/>
      <c r="J2277" s="21"/>
      <c r="K2277" s="21"/>
      <c r="L2277" s="21"/>
      <c r="M2277" s="21"/>
      <c r="N2277" s="21"/>
      <c r="O2277" s="21"/>
      <c r="P2277" s="21"/>
      <c r="Q2277" s="21"/>
      <c r="R2277" s="21"/>
      <c r="S2277" s="21"/>
      <c r="T2277" s="21"/>
      <c r="U2277" s="21"/>
      <c r="V2277" s="21"/>
      <c r="W2277" s="21"/>
      <c r="X2277" s="21"/>
      <c r="Y2277" s="21"/>
      <c r="Z2277" s="21"/>
      <c r="AA2277" s="21"/>
      <c r="AB2277" s="21"/>
      <c r="AC2277" s="21"/>
      <c r="AD2277" s="21"/>
      <c r="AE2277" s="21"/>
      <c r="AF2277" s="21"/>
      <c r="AG2277" s="21"/>
      <c r="AH2277" s="21"/>
      <c r="AI2277" s="21"/>
      <c r="AJ2277" s="21"/>
      <c r="AK2277" s="21"/>
      <c r="AL2277" s="21"/>
      <c r="AM2277" s="21"/>
      <c r="AN2277" s="21"/>
      <c r="AO2277" s="21"/>
      <c r="AP2277" s="21"/>
    </row>
    <row r="2278" spans="2:42" x14ac:dyDescent="0.3">
      <c r="B2278" s="21"/>
      <c r="C2278" s="21"/>
      <c r="D2278" s="21"/>
      <c r="E2278" s="21"/>
      <c r="F2278" s="13"/>
      <c r="H2278" s="21"/>
      <c r="J2278" s="21"/>
      <c r="K2278" s="21"/>
      <c r="L2278" s="21"/>
      <c r="M2278" s="21"/>
      <c r="N2278" s="21"/>
      <c r="O2278" s="21"/>
      <c r="P2278" s="21"/>
      <c r="Q2278" s="21"/>
      <c r="R2278" s="21"/>
      <c r="S2278" s="21"/>
      <c r="T2278" s="21"/>
      <c r="U2278" s="21"/>
      <c r="V2278" s="21"/>
      <c r="W2278" s="21"/>
      <c r="X2278" s="21"/>
      <c r="Y2278" s="21"/>
      <c r="Z2278" s="21"/>
      <c r="AA2278" s="21"/>
      <c r="AB2278" s="21"/>
      <c r="AC2278" s="21"/>
      <c r="AD2278" s="21"/>
      <c r="AE2278" s="21"/>
      <c r="AF2278" s="21"/>
      <c r="AG2278" s="21"/>
      <c r="AH2278" s="21"/>
      <c r="AI2278" s="21"/>
      <c r="AJ2278" s="21"/>
      <c r="AK2278" s="21"/>
      <c r="AL2278" s="21"/>
      <c r="AM2278" s="21"/>
      <c r="AN2278" s="21"/>
      <c r="AO2278" s="21"/>
      <c r="AP2278" s="21"/>
    </row>
    <row r="2279" spans="2:42" x14ac:dyDescent="0.3">
      <c r="B2279" s="21"/>
      <c r="C2279" s="21"/>
      <c r="D2279" s="21"/>
      <c r="E2279" s="21"/>
      <c r="F2279" s="13"/>
      <c r="H2279" s="21"/>
      <c r="J2279" s="21"/>
      <c r="K2279" s="21"/>
      <c r="L2279" s="21"/>
      <c r="M2279" s="21"/>
      <c r="N2279" s="21"/>
      <c r="O2279" s="21"/>
      <c r="P2279" s="21"/>
      <c r="Q2279" s="21"/>
      <c r="R2279" s="21"/>
      <c r="S2279" s="21"/>
      <c r="T2279" s="21"/>
      <c r="U2279" s="21"/>
      <c r="V2279" s="21"/>
      <c r="W2279" s="21"/>
      <c r="X2279" s="21"/>
      <c r="Y2279" s="21"/>
      <c r="Z2279" s="21"/>
      <c r="AA2279" s="21"/>
      <c r="AB2279" s="21"/>
      <c r="AC2279" s="21"/>
      <c r="AD2279" s="21"/>
      <c r="AE2279" s="21"/>
      <c r="AF2279" s="21"/>
      <c r="AG2279" s="21"/>
      <c r="AH2279" s="21"/>
      <c r="AI2279" s="21"/>
      <c r="AJ2279" s="21"/>
      <c r="AK2279" s="21"/>
      <c r="AL2279" s="21"/>
      <c r="AM2279" s="21"/>
      <c r="AN2279" s="21"/>
      <c r="AO2279" s="21"/>
      <c r="AP2279" s="21"/>
    </row>
    <row r="2280" spans="2:42" x14ac:dyDescent="0.3">
      <c r="B2280" s="21"/>
      <c r="C2280" s="21"/>
      <c r="D2280" s="21"/>
      <c r="E2280" s="21"/>
      <c r="F2280" s="13"/>
      <c r="H2280" s="21"/>
      <c r="J2280" s="21"/>
      <c r="K2280" s="21"/>
      <c r="L2280" s="21"/>
      <c r="M2280" s="21"/>
      <c r="N2280" s="21"/>
      <c r="O2280" s="21"/>
      <c r="P2280" s="21"/>
      <c r="Q2280" s="21"/>
      <c r="R2280" s="21"/>
      <c r="S2280" s="21"/>
      <c r="T2280" s="21"/>
      <c r="U2280" s="21"/>
      <c r="V2280" s="21"/>
      <c r="W2280" s="21"/>
      <c r="X2280" s="21"/>
      <c r="Y2280" s="21"/>
      <c r="Z2280" s="21"/>
      <c r="AA2280" s="21"/>
      <c r="AB2280" s="21"/>
      <c r="AC2280" s="21"/>
      <c r="AD2280" s="21"/>
      <c r="AE2280" s="21"/>
      <c r="AF2280" s="21"/>
      <c r="AG2280" s="21"/>
      <c r="AH2280" s="21"/>
      <c r="AI2280" s="21"/>
      <c r="AJ2280" s="21"/>
      <c r="AK2280" s="21"/>
      <c r="AL2280" s="21"/>
      <c r="AM2280" s="21"/>
      <c r="AN2280" s="21"/>
      <c r="AO2280" s="21"/>
      <c r="AP2280" s="21"/>
    </row>
    <row r="2281" spans="2:42" x14ac:dyDescent="0.3">
      <c r="B2281" s="21"/>
      <c r="C2281" s="21"/>
      <c r="D2281" s="21"/>
      <c r="E2281" s="21"/>
      <c r="F2281" s="13"/>
      <c r="H2281" s="21"/>
      <c r="J2281" s="21"/>
      <c r="K2281" s="21"/>
      <c r="L2281" s="21"/>
      <c r="M2281" s="21"/>
      <c r="N2281" s="21"/>
      <c r="O2281" s="21"/>
      <c r="P2281" s="21"/>
      <c r="Q2281" s="21"/>
      <c r="R2281" s="21"/>
      <c r="S2281" s="21"/>
      <c r="T2281" s="21"/>
      <c r="U2281" s="21"/>
      <c r="V2281" s="21"/>
      <c r="W2281" s="21"/>
      <c r="X2281" s="21"/>
      <c r="Y2281" s="21"/>
      <c r="Z2281" s="21"/>
      <c r="AA2281" s="21"/>
      <c r="AB2281" s="21"/>
      <c r="AC2281" s="21"/>
      <c r="AD2281" s="21"/>
      <c r="AE2281" s="21"/>
      <c r="AF2281" s="21"/>
      <c r="AG2281" s="21"/>
      <c r="AH2281" s="21"/>
      <c r="AI2281" s="21"/>
      <c r="AJ2281" s="21"/>
      <c r="AK2281" s="21"/>
      <c r="AL2281" s="21"/>
      <c r="AM2281" s="21"/>
      <c r="AN2281" s="21"/>
      <c r="AO2281" s="21"/>
      <c r="AP2281" s="21"/>
    </row>
    <row r="2282" spans="2:42" x14ac:dyDescent="0.3">
      <c r="B2282" s="21"/>
      <c r="C2282" s="21"/>
      <c r="D2282" s="21"/>
      <c r="E2282" s="21"/>
      <c r="F2282" s="13"/>
      <c r="H2282" s="21"/>
      <c r="J2282" s="21"/>
      <c r="K2282" s="21"/>
      <c r="L2282" s="21"/>
      <c r="M2282" s="21"/>
      <c r="N2282" s="21"/>
      <c r="O2282" s="21"/>
      <c r="P2282" s="21"/>
      <c r="Q2282" s="21"/>
      <c r="R2282" s="21"/>
      <c r="S2282" s="21"/>
      <c r="T2282" s="21"/>
      <c r="U2282" s="21"/>
      <c r="V2282" s="21"/>
      <c r="W2282" s="21"/>
      <c r="X2282" s="21"/>
      <c r="Y2282" s="21"/>
      <c r="Z2282" s="21"/>
      <c r="AA2282" s="21"/>
      <c r="AB2282" s="21"/>
      <c r="AC2282" s="21"/>
      <c r="AD2282" s="21"/>
      <c r="AE2282" s="21"/>
      <c r="AF2282" s="21"/>
      <c r="AG2282" s="21"/>
      <c r="AH2282" s="21"/>
      <c r="AI2282" s="21"/>
      <c r="AJ2282" s="21"/>
      <c r="AK2282" s="21"/>
      <c r="AL2282" s="21"/>
      <c r="AM2282" s="21"/>
      <c r="AN2282" s="21"/>
      <c r="AO2282" s="21"/>
      <c r="AP2282" s="21"/>
    </row>
    <row r="2283" spans="2:42" x14ac:dyDescent="0.3">
      <c r="B2283" s="21"/>
      <c r="C2283" s="21"/>
      <c r="D2283" s="21"/>
      <c r="E2283" s="21"/>
      <c r="F2283" s="13"/>
      <c r="H2283" s="21"/>
      <c r="J2283" s="21"/>
      <c r="K2283" s="21"/>
      <c r="L2283" s="21"/>
      <c r="M2283" s="21"/>
      <c r="N2283" s="21"/>
      <c r="O2283" s="21"/>
      <c r="P2283" s="21"/>
      <c r="Q2283" s="21"/>
      <c r="R2283" s="21"/>
      <c r="S2283" s="21"/>
      <c r="T2283" s="21"/>
      <c r="U2283" s="21"/>
      <c r="V2283" s="21"/>
      <c r="W2283" s="21"/>
      <c r="X2283" s="21"/>
      <c r="Y2283" s="21"/>
      <c r="Z2283" s="21"/>
      <c r="AA2283" s="21"/>
      <c r="AB2283" s="21"/>
      <c r="AC2283" s="21"/>
      <c r="AD2283" s="21"/>
      <c r="AE2283" s="21"/>
      <c r="AF2283" s="21"/>
      <c r="AG2283" s="21"/>
      <c r="AH2283" s="21"/>
      <c r="AI2283" s="21"/>
      <c r="AJ2283" s="21"/>
      <c r="AK2283" s="21"/>
      <c r="AL2283" s="21"/>
      <c r="AM2283" s="21"/>
      <c r="AN2283" s="21"/>
      <c r="AO2283" s="21"/>
      <c r="AP2283" s="21"/>
    </row>
    <row r="2284" spans="2:42" x14ac:dyDescent="0.3">
      <c r="B2284" s="21"/>
      <c r="C2284" s="21"/>
      <c r="D2284" s="21"/>
      <c r="E2284" s="21"/>
      <c r="F2284" s="13"/>
      <c r="H2284" s="21"/>
      <c r="J2284" s="21"/>
      <c r="K2284" s="21"/>
      <c r="L2284" s="21"/>
      <c r="M2284" s="21"/>
      <c r="N2284" s="21"/>
      <c r="O2284" s="21"/>
      <c r="P2284" s="21"/>
      <c r="Q2284" s="21"/>
      <c r="R2284" s="21"/>
      <c r="S2284" s="21"/>
      <c r="T2284" s="21"/>
      <c r="U2284" s="21"/>
      <c r="V2284" s="21"/>
      <c r="W2284" s="21"/>
      <c r="X2284" s="21"/>
      <c r="Y2284" s="21"/>
      <c r="Z2284" s="21"/>
      <c r="AA2284" s="21"/>
      <c r="AB2284" s="21"/>
      <c r="AC2284" s="21"/>
      <c r="AD2284" s="21"/>
      <c r="AE2284" s="21"/>
      <c r="AF2284" s="21"/>
      <c r="AG2284" s="21"/>
      <c r="AH2284" s="21"/>
      <c r="AI2284" s="21"/>
      <c r="AJ2284" s="21"/>
      <c r="AK2284" s="21"/>
      <c r="AL2284" s="21"/>
      <c r="AM2284" s="21"/>
      <c r="AN2284" s="21"/>
      <c r="AO2284" s="21"/>
      <c r="AP2284" s="21"/>
    </row>
    <row r="2285" spans="2:42" x14ac:dyDescent="0.3">
      <c r="B2285" s="21"/>
      <c r="C2285" s="21"/>
      <c r="D2285" s="21"/>
      <c r="E2285" s="21"/>
      <c r="F2285" s="13"/>
      <c r="H2285" s="21"/>
      <c r="J2285" s="21"/>
      <c r="K2285" s="21"/>
      <c r="L2285" s="21"/>
      <c r="M2285" s="21"/>
      <c r="N2285" s="21"/>
      <c r="O2285" s="21"/>
      <c r="P2285" s="21"/>
      <c r="Q2285" s="21"/>
      <c r="R2285" s="21"/>
      <c r="S2285" s="21"/>
      <c r="T2285" s="21"/>
      <c r="U2285" s="21"/>
      <c r="V2285" s="21"/>
      <c r="W2285" s="21"/>
      <c r="X2285" s="21"/>
      <c r="Y2285" s="21"/>
      <c r="Z2285" s="21"/>
      <c r="AA2285" s="21"/>
      <c r="AB2285" s="21"/>
      <c r="AC2285" s="21"/>
      <c r="AD2285" s="21"/>
      <c r="AE2285" s="21"/>
      <c r="AF2285" s="21"/>
      <c r="AG2285" s="21"/>
      <c r="AH2285" s="21"/>
      <c r="AI2285" s="21"/>
      <c r="AJ2285" s="21"/>
      <c r="AK2285" s="21"/>
      <c r="AL2285" s="21"/>
      <c r="AM2285" s="21"/>
      <c r="AN2285" s="21"/>
      <c r="AO2285" s="21"/>
      <c r="AP2285" s="21"/>
    </row>
    <row r="2286" spans="2:42" x14ac:dyDescent="0.3">
      <c r="B2286" s="21"/>
      <c r="C2286" s="21"/>
      <c r="D2286" s="21"/>
      <c r="E2286" s="21"/>
      <c r="F2286" s="13"/>
      <c r="H2286" s="21"/>
      <c r="J2286" s="21"/>
      <c r="K2286" s="21"/>
      <c r="L2286" s="21"/>
      <c r="M2286" s="21"/>
      <c r="N2286" s="21"/>
      <c r="O2286" s="21"/>
      <c r="P2286" s="21"/>
      <c r="Q2286" s="21"/>
      <c r="R2286" s="21"/>
      <c r="S2286" s="21"/>
      <c r="T2286" s="21"/>
      <c r="U2286" s="21"/>
      <c r="V2286" s="21"/>
      <c r="W2286" s="21"/>
      <c r="X2286" s="21"/>
      <c r="Y2286" s="21"/>
      <c r="Z2286" s="21"/>
      <c r="AA2286" s="21"/>
      <c r="AB2286" s="21"/>
      <c r="AC2286" s="21"/>
      <c r="AD2286" s="21"/>
      <c r="AE2286" s="21"/>
      <c r="AF2286" s="21"/>
      <c r="AG2286" s="21"/>
      <c r="AH2286" s="21"/>
      <c r="AI2286" s="21"/>
      <c r="AJ2286" s="21"/>
      <c r="AK2286" s="21"/>
      <c r="AL2286" s="21"/>
      <c r="AM2286" s="21"/>
      <c r="AN2286" s="21"/>
      <c r="AO2286" s="21"/>
      <c r="AP2286" s="21"/>
    </row>
    <row r="2287" spans="2:42" x14ac:dyDescent="0.3">
      <c r="B2287" s="21"/>
      <c r="C2287" s="21"/>
      <c r="D2287" s="21"/>
      <c r="E2287" s="21"/>
      <c r="F2287" s="13"/>
      <c r="H2287" s="21"/>
      <c r="J2287" s="21"/>
      <c r="K2287" s="21"/>
      <c r="L2287" s="21"/>
      <c r="M2287" s="21"/>
      <c r="N2287" s="21"/>
      <c r="O2287" s="21"/>
      <c r="P2287" s="21"/>
      <c r="Q2287" s="21"/>
      <c r="R2287" s="21"/>
      <c r="S2287" s="21"/>
      <c r="T2287" s="21"/>
      <c r="U2287" s="21"/>
      <c r="V2287" s="21"/>
      <c r="W2287" s="21"/>
      <c r="X2287" s="21"/>
      <c r="Y2287" s="21"/>
      <c r="Z2287" s="21"/>
      <c r="AA2287" s="21"/>
      <c r="AB2287" s="21"/>
      <c r="AC2287" s="21"/>
      <c r="AD2287" s="21"/>
      <c r="AE2287" s="21"/>
      <c r="AF2287" s="21"/>
      <c r="AG2287" s="21"/>
      <c r="AH2287" s="21"/>
      <c r="AI2287" s="21"/>
      <c r="AJ2287" s="21"/>
      <c r="AK2287" s="21"/>
      <c r="AL2287" s="21"/>
      <c r="AM2287" s="21"/>
      <c r="AN2287" s="21"/>
      <c r="AO2287" s="21"/>
      <c r="AP2287" s="21"/>
    </row>
    <row r="2288" spans="2:42" x14ac:dyDescent="0.3">
      <c r="B2288" s="21"/>
      <c r="C2288" s="21"/>
      <c r="D2288" s="21"/>
      <c r="E2288" s="21"/>
      <c r="F2288" s="13"/>
      <c r="H2288" s="21"/>
      <c r="J2288" s="21"/>
      <c r="K2288" s="21"/>
      <c r="L2288" s="21"/>
      <c r="M2288" s="21"/>
      <c r="N2288" s="21"/>
      <c r="O2288" s="21"/>
      <c r="P2288" s="21"/>
      <c r="Q2288" s="21"/>
      <c r="R2288" s="21"/>
      <c r="S2288" s="21"/>
      <c r="T2288" s="21"/>
      <c r="U2288" s="21"/>
      <c r="V2288" s="21"/>
      <c r="W2288" s="21"/>
      <c r="X2288" s="21"/>
      <c r="Y2288" s="21"/>
      <c r="Z2288" s="21"/>
      <c r="AA2288" s="21"/>
      <c r="AB2288" s="21"/>
      <c r="AC2288" s="21"/>
      <c r="AD2288" s="21"/>
      <c r="AE2288" s="21"/>
      <c r="AF2288" s="21"/>
      <c r="AG2288" s="21"/>
      <c r="AH2288" s="21"/>
      <c r="AI2288" s="21"/>
      <c r="AJ2288" s="21"/>
      <c r="AK2288" s="21"/>
      <c r="AL2288" s="21"/>
      <c r="AM2288" s="21"/>
      <c r="AN2288" s="21"/>
      <c r="AO2288" s="21"/>
      <c r="AP2288" s="21"/>
    </row>
    <row r="2289" spans="2:42" x14ac:dyDescent="0.3">
      <c r="B2289" s="21"/>
      <c r="C2289" s="21"/>
      <c r="D2289" s="21"/>
      <c r="E2289" s="21"/>
      <c r="F2289" s="13"/>
      <c r="H2289" s="21"/>
      <c r="J2289" s="21"/>
      <c r="K2289" s="21"/>
      <c r="L2289" s="21"/>
      <c r="M2289" s="21"/>
      <c r="N2289" s="21"/>
      <c r="O2289" s="21"/>
      <c r="P2289" s="21"/>
      <c r="Q2289" s="21"/>
      <c r="R2289" s="21"/>
      <c r="S2289" s="21"/>
      <c r="T2289" s="21"/>
      <c r="U2289" s="21"/>
      <c r="V2289" s="21"/>
      <c r="W2289" s="21"/>
      <c r="X2289" s="21"/>
      <c r="Y2289" s="21"/>
      <c r="Z2289" s="21"/>
      <c r="AA2289" s="21"/>
      <c r="AB2289" s="21"/>
      <c r="AC2289" s="21"/>
      <c r="AD2289" s="21"/>
      <c r="AE2289" s="21"/>
      <c r="AF2289" s="21"/>
      <c r="AG2289" s="21"/>
      <c r="AH2289" s="21"/>
      <c r="AI2289" s="21"/>
      <c r="AJ2289" s="21"/>
      <c r="AK2289" s="21"/>
      <c r="AL2289" s="21"/>
      <c r="AM2289" s="21"/>
      <c r="AN2289" s="21"/>
      <c r="AO2289" s="21"/>
      <c r="AP2289" s="21"/>
    </row>
    <row r="2290" spans="2:42" x14ac:dyDescent="0.3">
      <c r="B2290" s="21"/>
      <c r="C2290" s="21"/>
      <c r="D2290" s="21"/>
      <c r="E2290" s="21"/>
      <c r="F2290" s="13"/>
      <c r="H2290" s="21"/>
      <c r="J2290" s="21"/>
      <c r="K2290" s="21"/>
      <c r="L2290" s="21"/>
      <c r="M2290" s="21"/>
      <c r="N2290" s="21"/>
      <c r="O2290" s="21"/>
      <c r="P2290" s="21"/>
      <c r="Q2290" s="21"/>
      <c r="R2290" s="21"/>
      <c r="S2290" s="21"/>
      <c r="T2290" s="21"/>
      <c r="U2290" s="21"/>
      <c r="V2290" s="21"/>
      <c r="W2290" s="21"/>
      <c r="X2290" s="21"/>
      <c r="Y2290" s="21"/>
      <c r="Z2290" s="21"/>
      <c r="AA2290" s="21"/>
      <c r="AB2290" s="21"/>
      <c r="AC2290" s="21"/>
      <c r="AD2290" s="21"/>
      <c r="AE2290" s="21"/>
      <c r="AF2290" s="21"/>
      <c r="AG2290" s="21"/>
      <c r="AH2290" s="21"/>
      <c r="AI2290" s="21"/>
      <c r="AJ2290" s="21"/>
      <c r="AK2290" s="21"/>
      <c r="AL2290" s="21"/>
      <c r="AM2290" s="21"/>
      <c r="AN2290" s="21"/>
      <c r="AO2290" s="21"/>
      <c r="AP2290" s="21"/>
    </row>
    <row r="2291" spans="2:42" x14ac:dyDescent="0.3">
      <c r="B2291" s="21"/>
      <c r="C2291" s="21"/>
      <c r="D2291" s="21"/>
      <c r="E2291" s="21"/>
      <c r="F2291" s="13"/>
      <c r="H2291" s="21"/>
      <c r="J2291" s="21"/>
      <c r="K2291" s="21"/>
      <c r="L2291" s="21"/>
      <c r="M2291" s="21"/>
      <c r="N2291" s="21"/>
      <c r="O2291" s="21"/>
      <c r="P2291" s="21"/>
      <c r="Q2291" s="21"/>
      <c r="R2291" s="21"/>
      <c r="S2291" s="21"/>
      <c r="T2291" s="21"/>
      <c r="U2291" s="21"/>
      <c r="V2291" s="21"/>
      <c r="W2291" s="21"/>
      <c r="X2291" s="21"/>
      <c r="Y2291" s="21"/>
      <c r="Z2291" s="21"/>
      <c r="AA2291" s="21"/>
      <c r="AB2291" s="21"/>
      <c r="AC2291" s="21"/>
      <c r="AD2291" s="21"/>
      <c r="AE2291" s="21"/>
      <c r="AF2291" s="21"/>
      <c r="AG2291" s="21"/>
      <c r="AH2291" s="21"/>
      <c r="AI2291" s="21"/>
      <c r="AJ2291" s="21"/>
      <c r="AK2291" s="21"/>
      <c r="AL2291" s="21"/>
      <c r="AM2291" s="21"/>
      <c r="AN2291" s="21"/>
      <c r="AO2291" s="21"/>
      <c r="AP2291" s="21"/>
    </row>
    <row r="2292" spans="2:42" x14ac:dyDescent="0.3">
      <c r="B2292" s="21"/>
      <c r="C2292" s="21"/>
      <c r="D2292" s="21"/>
      <c r="E2292" s="21"/>
      <c r="F2292" s="13"/>
      <c r="H2292" s="21"/>
      <c r="J2292" s="21"/>
      <c r="K2292" s="21"/>
      <c r="L2292" s="21"/>
      <c r="M2292" s="21"/>
      <c r="N2292" s="21"/>
      <c r="O2292" s="21"/>
      <c r="P2292" s="21"/>
      <c r="Q2292" s="21"/>
      <c r="R2292" s="21"/>
      <c r="S2292" s="21"/>
      <c r="T2292" s="21"/>
      <c r="U2292" s="21"/>
      <c r="V2292" s="21"/>
      <c r="W2292" s="21"/>
      <c r="X2292" s="21"/>
      <c r="Y2292" s="21"/>
      <c r="Z2292" s="21"/>
      <c r="AA2292" s="21"/>
      <c r="AB2292" s="21"/>
      <c r="AC2292" s="21"/>
      <c r="AD2292" s="21"/>
      <c r="AE2292" s="21"/>
      <c r="AF2292" s="21"/>
      <c r="AG2292" s="21"/>
      <c r="AH2292" s="21"/>
      <c r="AI2292" s="21"/>
      <c r="AJ2292" s="21"/>
      <c r="AK2292" s="21"/>
      <c r="AL2292" s="21"/>
      <c r="AM2292" s="21"/>
      <c r="AN2292" s="21"/>
      <c r="AO2292" s="21"/>
      <c r="AP2292" s="21"/>
    </row>
    <row r="2293" spans="2:42" x14ac:dyDescent="0.3">
      <c r="B2293" s="21"/>
      <c r="C2293" s="21"/>
      <c r="D2293" s="21"/>
      <c r="E2293" s="21"/>
      <c r="F2293" s="13"/>
      <c r="H2293" s="21"/>
      <c r="J2293" s="21"/>
      <c r="K2293" s="21"/>
      <c r="L2293" s="21"/>
      <c r="M2293" s="21"/>
      <c r="N2293" s="21"/>
      <c r="O2293" s="21"/>
      <c r="P2293" s="21"/>
      <c r="Q2293" s="21"/>
      <c r="R2293" s="21"/>
      <c r="S2293" s="21"/>
      <c r="T2293" s="21"/>
      <c r="U2293" s="21"/>
      <c r="V2293" s="21"/>
      <c r="W2293" s="21"/>
      <c r="X2293" s="21"/>
      <c r="Y2293" s="21"/>
      <c r="Z2293" s="21"/>
      <c r="AA2293" s="21"/>
      <c r="AB2293" s="21"/>
      <c r="AC2293" s="21"/>
      <c r="AD2293" s="21"/>
      <c r="AE2293" s="21"/>
      <c r="AF2293" s="21"/>
      <c r="AG2293" s="21"/>
      <c r="AH2293" s="21"/>
      <c r="AI2293" s="21"/>
      <c r="AJ2293" s="21"/>
      <c r="AK2293" s="21"/>
      <c r="AL2293" s="21"/>
      <c r="AM2293" s="21"/>
      <c r="AN2293" s="21"/>
      <c r="AO2293" s="21"/>
      <c r="AP2293" s="21"/>
    </row>
    <row r="2294" spans="2:42" x14ac:dyDescent="0.3">
      <c r="B2294" s="21"/>
      <c r="C2294" s="21"/>
      <c r="D2294" s="21"/>
      <c r="E2294" s="21"/>
      <c r="F2294" s="13"/>
      <c r="H2294" s="21"/>
      <c r="J2294" s="21"/>
      <c r="K2294" s="21"/>
      <c r="L2294" s="21"/>
      <c r="M2294" s="21"/>
      <c r="N2294" s="21"/>
      <c r="O2294" s="21"/>
      <c r="P2294" s="21"/>
      <c r="Q2294" s="21"/>
      <c r="R2294" s="21"/>
      <c r="S2294" s="21"/>
      <c r="T2294" s="21"/>
      <c r="U2294" s="21"/>
      <c r="V2294" s="21"/>
      <c r="W2294" s="21"/>
      <c r="X2294" s="21"/>
      <c r="Y2294" s="21"/>
      <c r="Z2294" s="21"/>
      <c r="AA2294" s="21"/>
      <c r="AB2294" s="21"/>
      <c r="AC2294" s="21"/>
      <c r="AD2294" s="21"/>
      <c r="AE2294" s="21"/>
      <c r="AF2294" s="21"/>
      <c r="AG2294" s="21"/>
      <c r="AH2294" s="21"/>
      <c r="AI2294" s="21"/>
      <c r="AJ2294" s="21"/>
      <c r="AK2294" s="21"/>
      <c r="AL2294" s="21"/>
      <c r="AM2294" s="21"/>
      <c r="AN2294" s="21"/>
      <c r="AO2294" s="21"/>
      <c r="AP2294" s="21"/>
    </row>
    <row r="2295" spans="2:42" x14ac:dyDescent="0.3">
      <c r="B2295" s="21"/>
      <c r="C2295" s="21"/>
      <c r="D2295" s="21"/>
      <c r="E2295" s="21"/>
      <c r="F2295" s="13"/>
      <c r="H2295" s="21"/>
      <c r="J2295" s="21"/>
      <c r="K2295" s="21"/>
      <c r="L2295" s="21"/>
      <c r="M2295" s="21"/>
      <c r="N2295" s="21"/>
      <c r="O2295" s="21"/>
      <c r="P2295" s="21"/>
      <c r="Q2295" s="21"/>
      <c r="R2295" s="21"/>
      <c r="S2295" s="21"/>
      <c r="T2295" s="21"/>
      <c r="U2295" s="21"/>
      <c r="V2295" s="21"/>
      <c r="W2295" s="21"/>
      <c r="X2295" s="21"/>
      <c r="Y2295" s="21"/>
      <c r="Z2295" s="21"/>
      <c r="AA2295" s="21"/>
      <c r="AB2295" s="21"/>
      <c r="AC2295" s="21"/>
      <c r="AD2295" s="21"/>
      <c r="AE2295" s="21"/>
      <c r="AF2295" s="21"/>
      <c r="AG2295" s="21"/>
      <c r="AH2295" s="21"/>
      <c r="AI2295" s="21"/>
      <c r="AJ2295" s="21"/>
      <c r="AK2295" s="21"/>
      <c r="AL2295" s="21"/>
      <c r="AM2295" s="21"/>
      <c r="AN2295" s="21"/>
      <c r="AO2295" s="21"/>
      <c r="AP2295" s="21"/>
    </row>
    <row r="2296" spans="2:42" x14ac:dyDescent="0.3">
      <c r="B2296" s="21"/>
      <c r="C2296" s="21"/>
      <c r="D2296" s="21"/>
      <c r="E2296" s="21"/>
      <c r="F2296" s="13"/>
      <c r="H2296" s="21"/>
      <c r="J2296" s="21"/>
      <c r="K2296" s="21"/>
      <c r="L2296" s="21"/>
      <c r="M2296" s="21"/>
      <c r="N2296" s="21"/>
      <c r="O2296" s="21"/>
      <c r="P2296" s="21"/>
      <c r="Q2296" s="21"/>
      <c r="R2296" s="21"/>
      <c r="S2296" s="21"/>
      <c r="T2296" s="21"/>
      <c r="U2296" s="21"/>
      <c r="V2296" s="21"/>
      <c r="W2296" s="21"/>
      <c r="X2296" s="21"/>
      <c r="Y2296" s="21"/>
      <c r="Z2296" s="21"/>
      <c r="AA2296" s="21"/>
      <c r="AB2296" s="21"/>
      <c r="AC2296" s="21"/>
      <c r="AD2296" s="21"/>
      <c r="AE2296" s="21"/>
      <c r="AF2296" s="21"/>
      <c r="AG2296" s="21"/>
      <c r="AH2296" s="21"/>
      <c r="AI2296" s="21"/>
      <c r="AJ2296" s="21"/>
      <c r="AK2296" s="21"/>
      <c r="AL2296" s="21"/>
      <c r="AM2296" s="21"/>
      <c r="AN2296" s="21"/>
      <c r="AO2296" s="21"/>
      <c r="AP2296" s="21"/>
    </row>
    <row r="2297" spans="2:42" x14ac:dyDescent="0.3">
      <c r="B2297" s="21"/>
      <c r="C2297" s="21"/>
      <c r="D2297" s="21"/>
      <c r="E2297" s="21"/>
      <c r="F2297" s="13"/>
      <c r="H2297" s="21"/>
      <c r="J2297" s="21"/>
      <c r="K2297" s="21"/>
      <c r="L2297" s="21"/>
      <c r="M2297" s="21"/>
      <c r="N2297" s="21"/>
      <c r="O2297" s="21"/>
      <c r="P2297" s="21"/>
      <c r="Q2297" s="21"/>
      <c r="R2297" s="21"/>
      <c r="S2297" s="21"/>
      <c r="T2297" s="21"/>
      <c r="U2297" s="21"/>
      <c r="V2297" s="21"/>
      <c r="W2297" s="21"/>
      <c r="X2297" s="21"/>
      <c r="Y2297" s="21"/>
      <c r="Z2297" s="21"/>
      <c r="AA2297" s="21"/>
      <c r="AB2297" s="21"/>
      <c r="AC2297" s="21"/>
      <c r="AD2297" s="21"/>
      <c r="AE2297" s="21"/>
      <c r="AF2297" s="21"/>
      <c r="AG2297" s="21"/>
      <c r="AH2297" s="21"/>
      <c r="AI2297" s="21"/>
      <c r="AJ2297" s="21"/>
      <c r="AK2297" s="21"/>
      <c r="AL2297" s="21"/>
      <c r="AM2297" s="21"/>
      <c r="AN2297" s="21"/>
      <c r="AO2297" s="21"/>
      <c r="AP2297" s="21"/>
    </row>
    <row r="2298" spans="2:42" x14ac:dyDescent="0.3">
      <c r="B2298" s="21"/>
      <c r="C2298" s="21"/>
      <c r="D2298" s="21"/>
      <c r="E2298" s="21"/>
      <c r="F2298" s="13"/>
      <c r="H2298" s="21"/>
      <c r="J2298" s="21"/>
      <c r="K2298" s="21"/>
      <c r="L2298" s="21"/>
      <c r="M2298" s="21"/>
      <c r="N2298" s="21"/>
      <c r="O2298" s="21"/>
      <c r="P2298" s="21"/>
      <c r="Q2298" s="21"/>
      <c r="R2298" s="21"/>
      <c r="S2298" s="21"/>
      <c r="T2298" s="21"/>
      <c r="U2298" s="21"/>
      <c r="V2298" s="21"/>
      <c r="W2298" s="21"/>
      <c r="X2298" s="21"/>
      <c r="Y2298" s="21"/>
      <c r="Z2298" s="21"/>
      <c r="AA2298" s="21"/>
      <c r="AB2298" s="21"/>
      <c r="AC2298" s="21"/>
      <c r="AD2298" s="21"/>
      <c r="AE2298" s="21"/>
      <c r="AF2298" s="21"/>
      <c r="AG2298" s="21"/>
      <c r="AH2298" s="21"/>
      <c r="AI2298" s="21"/>
      <c r="AJ2298" s="21"/>
      <c r="AK2298" s="21"/>
      <c r="AL2298" s="21"/>
      <c r="AM2298" s="21"/>
      <c r="AN2298" s="21"/>
      <c r="AO2298" s="21"/>
      <c r="AP2298" s="21"/>
    </row>
    <row r="2299" spans="2:42" x14ac:dyDescent="0.3">
      <c r="B2299" s="21"/>
      <c r="C2299" s="21"/>
      <c r="D2299" s="21"/>
      <c r="E2299" s="21"/>
      <c r="F2299" s="13"/>
      <c r="H2299" s="21"/>
      <c r="J2299" s="21"/>
      <c r="K2299" s="21"/>
      <c r="L2299" s="21"/>
      <c r="M2299" s="21"/>
      <c r="N2299" s="21"/>
      <c r="O2299" s="21"/>
      <c r="P2299" s="21"/>
      <c r="Q2299" s="21"/>
      <c r="R2299" s="21"/>
      <c r="S2299" s="21"/>
      <c r="T2299" s="21"/>
      <c r="U2299" s="21"/>
      <c r="V2299" s="21"/>
      <c r="W2299" s="21"/>
      <c r="X2299" s="21"/>
      <c r="Y2299" s="21"/>
      <c r="Z2299" s="21"/>
      <c r="AA2299" s="21"/>
      <c r="AB2299" s="21"/>
      <c r="AC2299" s="21"/>
      <c r="AD2299" s="21"/>
      <c r="AE2299" s="21"/>
      <c r="AF2299" s="21"/>
      <c r="AG2299" s="21"/>
      <c r="AH2299" s="21"/>
      <c r="AI2299" s="21"/>
      <c r="AJ2299" s="21"/>
      <c r="AK2299" s="21"/>
      <c r="AL2299" s="21"/>
      <c r="AM2299" s="21"/>
      <c r="AN2299" s="21"/>
      <c r="AO2299" s="21"/>
      <c r="AP2299" s="21"/>
    </row>
    <row r="2300" spans="2:42" x14ac:dyDescent="0.3">
      <c r="B2300" s="21"/>
      <c r="C2300" s="21"/>
      <c r="D2300" s="21"/>
      <c r="E2300" s="21"/>
      <c r="F2300" s="13"/>
      <c r="H2300" s="21"/>
      <c r="J2300" s="21"/>
      <c r="K2300" s="21"/>
      <c r="L2300" s="21"/>
      <c r="M2300" s="21"/>
      <c r="N2300" s="21"/>
      <c r="O2300" s="21"/>
      <c r="P2300" s="21"/>
      <c r="Q2300" s="21"/>
      <c r="R2300" s="21"/>
      <c r="S2300" s="21"/>
      <c r="T2300" s="21"/>
      <c r="U2300" s="21"/>
      <c r="V2300" s="21"/>
      <c r="W2300" s="21"/>
      <c r="X2300" s="21"/>
      <c r="Y2300" s="21"/>
      <c r="Z2300" s="21"/>
      <c r="AA2300" s="21"/>
      <c r="AB2300" s="21"/>
      <c r="AC2300" s="21"/>
      <c r="AD2300" s="21"/>
      <c r="AE2300" s="21"/>
      <c r="AF2300" s="21"/>
      <c r="AG2300" s="21"/>
      <c r="AH2300" s="21"/>
      <c r="AI2300" s="21"/>
      <c r="AJ2300" s="21"/>
      <c r="AK2300" s="21"/>
      <c r="AL2300" s="21"/>
      <c r="AM2300" s="21"/>
      <c r="AN2300" s="21"/>
      <c r="AO2300" s="21"/>
      <c r="AP2300" s="21"/>
    </row>
    <row r="2301" spans="2:42" x14ac:dyDescent="0.3">
      <c r="B2301" s="21"/>
      <c r="C2301" s="21"/>
      <c r="D2301" s="21"/>
      <c r="E2301" s="21"/>
      <c r="F2301" s="13"/>
      <c r="H2301" s="21"/>
      <c r="J2301" s="21"/>
      <c r="K2301" s="21"/>
      <c r="L2301" s="21"/>
      <c r="M2301" s="21"/>
      <c r="N2301" s="21"/>
      <c r="O2301" s="21"/>
      <c r="P2301" s="21"/>
      <c r="Q2301" s="21"/>
      <c r="R2301" s="21"/>
      <c r="S2301" s="21"/>
      <c r="T2301" s="21"/>
      <c r="U2301" s="21"/>
      <c r="V2301" s="21"/>
      <c r="W2301" s="21"/>
      <c r="X2301" s="21"/>
      <c r="Y2301" s="21"/>
      <c r="Z2301" s="21"/>
      <c r="AA2301" s="21"/>
      <c r="AB2301" s="21"/>
      <c r="AC2301" s="21"/>
      <c r="AD2301" s="21"/>
      <c r="AE2301" s="21"/>
      <c r="AF2301" s="21"/>
      <c r="AG2301" s="21"/>
      <c r="AH2301" s="21"/>
      <c r="AI2301" s="21"/>
      <c r="AJ2301" s="21"/>
      <c r="AK2301" s="21"/>
      <c r="AL2301" s="21"/>
      <c r="AM2301" s="21"/>
      <c r="AN2301" s="21"/>
      <c r="AO2301" s="21"/>
      <c r="AP2301" s="21"/>
    </row>
    <row r="2302" spans="2:42" x14ac:dyDescent="0.3">
      <c r="B2302" s="21"/>
      <c r="C2302" s="21"/>
      <c r="D2302" s="21"/>
      <c r="E2302" s="21"/>
      <c r="F2302" s="13"/>
      <c r="H2302" s="21"/>
      <c r="J2302" s="21"/>
      <c r="K2302" s="21"/>
      <c r="L2302" s="21"/>
      <c r="M2302" s="21"/>
      <c r="N2302" s="21"/>
      <c r="O2302" s="21"/>
      <c r="P2302" s="21"/>
      <c r="Q2302" s="21"/>
      <c r="R2302" s="21"/>
      <c r="S2302" s="21"/>
      <c r="T2302" s="21"/>
      <c r="U2302" s="21"/>
      <c r="V2302" s="21"/>
      <c r="W2302" s="21"/>
      <c r="X2302" s="21"/>
      <c r="Y2302" s="21"/>
      <c r="Z2302" s="21"/>
      <c r="AA2302" s="21"/>
      <c r="AB2302" s="21"/>
      <c r="AC2302" s="21"/>
      <c r="AD2302" s="21"/>
      <c r="AE2302" s="21"/>
      <c r="AF2302" s="21"/>
      <c r="AG2302" s="21"/>
      <c r="AH2302" s="21"/>
      <c r="AI2302" s="21"/>
      <c r="AJ2302" s="21"/>
      <c r="AK2302" s="21"/>
      <c r="AL2302" s="21"/>
      <c r="AM2302" s="21"/>
      <c r="AN2302" s="21"/>
      <c r="AO2302" s="21"/>
      <c r="AP2302" s="21"/>
    </row>
    <row r="2303" spans="2:42" x14ac:dyDescent="0.3">
      <c r="B2303" s="21"/>
      <c r="C2303" s="21"/>
      <c r="D2303" s="21"/>
      <c r="E2303" s="21"/>
      <c r="F2303" s="13"/>
      <c r="H2303" s="21"/>
      <c r="J2303" s="21"/>
      <c r="K2303" s="21"/>
      <c r="L2303" s="21"/>
      <c r="M2303" s="21"/>
      <c r="N2303" s="21"/>
      <c r="O2303" s="21"/>
      <c r="P2303" s="21"/>
      <c r="Q2303" s="21"/>
      <c r="R2303" s="21"/>
      <c r="S2303" s="21"/>
      <c r="T2303" s="21"/>
      <c r="U2303" s="21"/>
      <c r="V2303" s="21"/>
      <c r="W2303" s="21"/>
      <c r="X2303" s="21"/>
      <c r="Y2303" s="21"/>
      <c r="Z2303" s="21"/>
      <c r="AA2303" s="21"/>
      <c r="AB2303" s="21"/>
      <c r="AC2303" s="21"/>
      <c r="AD2303" s="21"/>
      <c r="AE2303" s="21"/>
      <c r="AF2303" s="21"/>
      <c r="AG2303" s="21"/>
      <c r="AH2303" s="21"/>
      <c r="AI2303" s="21"/>
      <c r="AJ2303" s="21"/>
      <c r="AK2303" s="21"/>
      <c r="AL2303" s="21"/>
      <c r="AM2303" s="21"/>
      <c r="AN2303" s="21"/>
      <c r="AO2303" s="21"/>
      <c r="AP2303" s="21"/>
    </row>
    <row r="2304" spans="2:42" x14ac:dyDescent="0.3">
      <c r="B2304" s="21"/>
      <c r="C2304" s="21"/>
      <c r="D2304" s="21"/>
      <c r="E2304" s="21"/>
      <c r="F2304" s="13"/>
      <c r="H2304" s="21"/>
      <c r="J2304" s="21"/>
      <c r="K2304" s="21"/>
      <c r="L2304" s="21"/>
      <c r="M2304" s="21"/>
      <c r="N2304" s="21"/>
      <c r="O2304" s="21"/>
      <c r="P2304" s="21"/>
      <c r="Q2304" s="21"/>
      <c r="R2304" s="21"/>
      <c r="S2304" s="21"/>
      <c r="T2304" s="21"/>
      <c r="U2304" s="21"/>
      <c r="V2304" s="21"/>
      <c r="W2304" s="21"/>
      <c r="X2304" s="21"/>
      <c r="Y2304" s="21"/>
      <c r="Z2304" s="21"/>
      <c r="AA2304" s="21"/>
      <c r="AB2304" s="21"/>
      <c r="AC2304" s="21"/>
      <c r="AD2304" s="21"/>
      <c r="AE2304" s="21"/>
      <c r="AF2304" s="21"/>
      <c r="AG2304" s="21"/>
      <c r="AH2304" s="21"/>
      <c r="AI2304" s="21"/>
      <c r="AJ2304" s="21"/>
      <c r="AK2304" s="21"/>
      <c r="AL2304" s="21"/>
      <c r="AM2304" s="21"/>
      <c r="AN2304" s="21"/>
      <c r="AO2304" s="21"/>
      <c r="AP2304" s="21"/>
    </row>
    <row r="2305" spans="2:42" x14ac:dyDescent="0.3">
      <c r="B2305" s="21"/>
      <c r="C2305" s="21"/>
      <c r="D2305" s="21"/>
      <c r="E2305" s="21"/>
      <c r="F2305" s="13"/>
      <c r="H2305" s="21"/>
      <c r="J2305" s="21"/>
      <c r="K2305" s="21"/>
      <c r="L2305" s="21"/>
      <c r="M2305" s="21"/>
      <c r="N2305" s="21"/>
      <c r="O2305" s="21"/>
      <c r="P2305" s="21"/>
      <c r="Q2305" s="21"/>
      <c r="R2305" s="21"/>
      <c r="S2305" s="21"/>
      <c r="T2305" s="21"/>
      <c r="U2305" s="21"/>
      <c r="V2305" s="21"/>
      <c r="W2305" s="21"/>
      <c r="X2305" s="21"/>
      <c r="Y2305" s="21"/>
      <c r="Z2305" s="21"/>
      <c r="AA2305" s="21"/>
      <c r="AB2305" s="21"/>
      <c r="AC2305" s="21"/>
      <c r="AD2305" s="21"/>
      <c r="AE2305" s="21"/>
      <c r="AF2305" s="21"/>
      <c r="AG2305" s="21"/>
      <c r="AH2305" s="21"/>
      <c r="AI2305" s="21"/>
      <c r="AJ2305" s="21"/>
      <c r="AK2305" s="21"/>
      <c r="AL2305" s="21"/>
      <c r="AM2305" s="21"/>
      <c r="AN2305" s="21"/>
      <c r="AO2305" s="21"/>
      <c r="AP2305" s="21"/>
    </row>
    <row r="2306" spans="2:42" x14ac:dyDescent="0.3">
      <c r="B2306" s="21"/>
      <c r="C2306" s="21"/>
      <c r="D2306" s="21"/>
      <c r="E2306" s="21"/>
      <c r="F2306" s="13"/>
      <c r="H2306" s="21"/>
      <c r="J2306" s="21"/>
      <c r="K2306" s="21"/>
      <c r="L2306" s="21"/>
      <c r="M2306" s="21"/>
      <c r="N2306" s="21"/>
      <c r="O2306" s="21"/>
      <c r="P2306" s="21"/>
      <c r="Q2306" s="21"/>
      <c r="R2306" s="21"/>
      <c r="S2306" s="21"/>
      <c r="T2306" s="21"/>
      <c r="U2306" s="21"/>
      <c r="V2306" s="21"/>
      <c r="W2306" s="21"/>
      <c r="X2306" s="21"/>
      <c r="Y2306" s="21"/>
      <c r="Z2306" s="21"/>
      <c r="AA2306" s="21"/>
      <c r="AB2306" s="21"/>
      <c r="AC2306" s="21"/>
      <c r="AD2306" s="21"/>
      <c r="AE2306" s="21"/>
      <c r="AF2306" s="21"/>
      <c r="AG2306" s="21"/>
      <c r="AH2306" s="21"/>
      <c r="AI2306" s="21"/>
      <c r="AJ2306" s="21"/>
      <c r="AK2306" s="21"/>
      <c r="AL2306" s="21"/>
      <c r="AM2306" s="21"/>
      <c r="AN2306" s="21"/>
      <c r="AO2306" s="21"/>
      <c r="AP2306" s="21"/>
    </row>
    <row r="2307" spans="2:42" x14ac:dyDescent="0.3">
      <c r="B2307" s="21"/>
      <c r="C2307" s="21"/>
      <c r="D2307" s="21"/>
      <c r="E2307" s="21"/>
      <c r="F2307" s="13"/>
      <c r="H2307" s="21"/>
      <c r="J2307" s="21"/>
      <c r="K2307" s="21"/>
      <c r="L2307" s="21"/>
      <c r="M2307" s="21"/>
      <c r="N2307" s="21"/>
      <c r="O2307" s="21"/>
      <c r="P2307" s="21"/>
      <c r="Q2307" s="21"/>
      <c r="R2307" s="21"/>
      <c r="S2307" s="21"/>
      <c r="T2307" s="21"/>
      <c r="U2307" s="21"/>
      <c r="V2307" s="21"/>
      <c r="W2307" s="21"/>
      <c r="X2307" s="21"/>
      <c r="Y2307" s="21"/>
      <c r="Z2307" s="21"/>
      <c r="AA2307" s="21"/>
      <c r="AB2307" s="21"/>
      <c r="AC2307" s="21"/>
      <c r="AD2307" s="21"/>
      <c r="AE2307" s="21"/>
      <c r="AF2307" s="21"/>
      <c r="AG2307" s="21"/>
      <c r="AH2307" s="21"/>
      <c r="AI2307" s="21"/>
      <c r="AJ2307" s="21"/>
      <c r="AK2307" s="21"/>
      <c r="AL2307" s="21"/>
      <c r="AM2307" s="21"/>
      <c r="AN2307" s="21"/>
      <c r="AO2307" s="21"/>
      <c r="AP2307" s="21"/>
    </row>
    <row r="2308" spans="2:42" x14ac:dyDescent="0.3">
      <c r="B2308" s="21"/>
      <c r="C2308" s="21"/>
      <c r="D2308" s="21"/>
      <c r="E2308" s="21"/>
      <c r="F2308" s="13"/>
      <c r="H2308" s="21"/>
      <c r="J2308" s="21"/>
      <c r="K2308" s="21"/>
      <c r="L2308" s="21"/>
      <c r="M2308" s="21"/>
      <c r="N2308" s="21"/>
      <c r="O2308" s="21"/>
      <c r="P2308" s="21"/>
      <c r="Q2308" s="21"/>
      <c r="R2308" s="21"/>
      <c r="S2308" s="21"/>
      <c r="T2308" s="21"/>
      <c r="U2308" s="21"/>
      <c r="V2308" s="21"/>
      <c r="W2308" s="21"/>
      <c r="X2308" s="21"/>
      <c r="Y2308" s="21"/>
      <c r="Z2308" s="21"/>
      <c r="AA2308" s="21"/>
      <c r="AB2308" s="21"/>
      <c r="AC2308" s="21"/>
      <c r="AD2308" s="21"/>
      <c r="AE2308" s="21"/>
      <c r="AF2308" s="21"/>
      <c r="AG2308" s="21"/>
      <c r="AH2308" s="21"/>
      <c r="AI2308" s="21"/>
      <c r="AJ2308" s="21"/>
      <c r="AK2308" s="21"/>
      <c r="AL2308" s="21"/>
      <c r="AM2308" s="21"/>
      <c r="AN2308" s="21"/>
      <c r="AO2308" s="21"/>
      <c r="AP2308" s="21"/>
    </row>
    <row r="2309" spans="2:42" x14ac:dyDescent="0.3">
      <c r="B2309" s="21"/>
      <c r="C2309" s="21"/>
      <c r="D2309" s="21"/>
      <c r="E2309" s="21"/>
      <c r="F2309" s="13"/>
      <c r="H2309" s="21"/>
      <c r="J2309" s="21"/>
      <c r="K2309" s="21"/>
      <c r="L2309" s="21"/>
      <c r="M2309" s="21"/>
      <c r="N2309" s="21"/>
      <c r="O2309" s="21"/>
      <c r="P2309" s="21"/>
      <c r="Q2309" s="21"/>
      <c r="R2309" s="21"/>
      <c r="S2309" s="21"/>
      <c r="T2309" s="21"/>
      <c r="U2309" s="21"/>
      <c r="V2309" s="21"/>
      <c r="W2309" s="21"/>
      <c r="X2309" s="21"/>
      <c r="Y2309" s="21"/>
      <c r="Z2309" s="21"/>
      <c r="AA2309" s="21"/>
      <c r="AB2309" s="21"/>
      <c r="AC2309" s="21"/>
      <c r="AD2309" s="21"/>
      <c r="AE2309" s="21"/>
      <c r="AF2309" s="21"/>
      <c r="AG2309" s="21"/>
      <c r="AH2309" s="21"/>
      <c r="AI2309" s="21"/>
      <c r="AJ2309" s="21"/>
      <c r="AK2309" s="21"/>
      <c r="AL2309" s="21"/>
      <c r="AM2309" s="21"/>
      <c r="AN2309" s="21"/>
      <c r="AO2309" s="21"/>
      <c r="AP2309" s="21"/>
    </row>
    <row r="2310" spans="2:42" x14ac:dyDescent="0.3">
      <c r="B2310" s="21"/>
      <c r="C2310" s="21"/>
      <c r="D2310" s="21"/>
      <c r="E2310" s="21"/>
      <c r="F2310" s="13"/>
      <c r="H2310" s="21"/>
      <c r="J2310" s="21"/>
      <c r="K2310" s="21"/>
      <c r="L2310" s="21"/>
      <c r="M2310" s="21"/>
      <c r="N2310" s="21"/>
      <c r="O2310" s="21"/>
      <c r="P2310" s="21"/>
      <c r="Q2310" s="21"/>
      <c r="R2310" s="21"/>
      <c r="S2310" s="21"/>
      <c r="T2310" s="21"/>
      <c r="U2310" s="21"/>
      <c r="V2310" s="21"/>
      <c r="W2310" s="21"/>
      <c r="X2310" s="21"/>
      <c r="Y2310" s="21"/>
      <c r="Z2310" s="21"/>
      <c r="AA2310" s="21"/>
      <c r="AB2310" s="21"/>
      <c r="AC2310" s="21"/>
      <c r="AD2310" s="21"/>
      <c r="AE2310" s="21"/>
      <c r="AF2310" s="21"/>
      <c r="AG2310" s="21"/>
      <c r="AH2310" s="21"/>
      <c r="AI2310" s="21"/>
      <c r="AJ2310" s="21"/>
      <c r="AK2310" s="21"/>
      <c r="AL2310" s="21"/>
      <c r="AM2310" s="21"/>
      <c r="AN2310" s="21"/>
      <c r="AO2310" s="21"/>
      <c r="AP2310" s="21"/>
    </row>
    <row r="2311" spans="2:42" x14ac:dyDescent="0.3">
      <c r="B2311" s="21"/>
      <c r="C2311" s="21"/>
      <c r="D2311" s="21"/>
      <c r="E2311" s="21"/>
      <c r="F2311" s="13"/>
      <c r="H2311" s="21"/>
      <c r="J2311" s="21"/>
      <c r="K2311" s="21"/>
      <c r="L2311" s="21"/>
      <c r="M2311" s="21"/>
      <c r="N2311" s="21"/>
      <c r="O2311" s="21"/>
      <c r="P2311" s="21"/>
      <c r="Q2311" s="21"/>
      <c r="R2311" s="21"/>
      <c r="S2311" s="21"/>
      <c r="T2311" s="21"/>
      <c r="U2311" s="21"/>
      <c r="V2311" s="21"/>
      <c r="W2311" s="21"/>
      <c r="X2311" s="21"/>
      <c r="Y2311" s="21"/>
      <c r="Z2311" s="21"/>
      <c r="AA2311" s="21"/>
      <c r="AB2311" s="21"/>
      <c r="AC2311" s="21"/>
      <c r="AD2311" s="21"/>
      <c r="AE2311" s="21"/>
      <c r="AF2311" s="21"/>
      <c r="AG2311" s="21"/>
      <c r="AH2311" s="21"/>
      <c r="AI2311" s="21"/>
      <c r="AJ2311" s="21"/>
      <c r="AK2311" s="21"/>
      <c r="AL2311" s="21"/>
      <c r="AM2311" s="21"/>
      <c r="AN2311" s="21"/>
      <c r="AO2311" s="21"/>
      <c r="AP2311" s="21"/>
    </row>
    <row r="2312" spans="2:42" x14ac:dyDescent="0.3">
      <c r="B2312" s="21"/>
      <c r="C2312" s="21"/>
      <c r="D2312" s="21"/>
      <c r="E2312" s="21"/>
      <c r="F2312" s="13"/>
      <c r="H2312" s="21"/>
      <c r="J2312" s="21"/>
      <c r="K2312" s="21"/>
      <c r="L2312" s="21"/>
      <c r="M2312" s="21"/>
      <c r="N2312" s="21"/>
      <c r="O2312" s="21"/>
      <c r="P2312" s="21"/>
      <c r="Q2312" s="21"/>
      <c r="R2312" s="21"/>
      <c r="S2312" s="21"/>
      <c r="T2312" s="21"/>
      <c r="U2312" s="21"/>
      <c r="V2312" s="21"/>
      <c r="W2312" s="21"/>
      <c r="X2312" s="21"/>
      <c r="Y2312" s="21"/>
      <c r="Z2312" s="21"/>
      <c r="AA2312" s="21"/>
      <c r="AB2312" s="21"/>
      <c r="AC2312" s="21"/>
      <c r="AD2312" s="21"/>
      <c r="AE2312" s="21"/>
      <c r="AF2312" s="21"/>
      <c r="AG2312" s="21"/>
      <c r="AH2312" s="21"/>
      <c r="AI2312" s="21"/>
      <c r="AJ2312" s="21"/>
      <c r="AK2312" s="21"/>
      <c r="AL2312" s="21"/>
      <c r="AM2312" s="21"/>
      <c r="AN2312" s="21"/>
      <c r="AO2312" s="21"/>
      <c r="AP2312" s="21"/>
    </row>
    <row r="2313" spans="2:42" x14ac:dyDescent="0.3">
      <c r="B2313" s="21"/>
      <c r="C2313" s="21"/>
      <c r="D2313" s="21"/>
      <c r="E2313" s="21"/>
      <c r="F2313" s="13"/>
      <c r="H2313" s="21"/>
      <c r="J2313" s="21"/>
      <c r="K2313" s="21"/>
      <c r="L2313" s="21"/>
      <c r="M2313" s="21"/>
      <c r="N2313" s="21"/>
      <c r="O2313" s="21"/>
      <c r="P2313" s="21"/>
      <c r="Q2313" s="21"/>
      <c r="R2313" s="21"/>
      <c r="S2313" s="21"/>
      <c r="T2313" s="21"/>
      <c r="U2313" s="21"/>
      <c r="V2313" s="21"/>
      <c r="W2313" s="21"/>
      <c r="X2313" s="21"/>
      <c r="Y2313" s="21"/>
      <c r="Z2313" s="21"/>
      <c r="AA2313" s="21"/>
      <c r="AB2313" s="21"/>
      <c r="AC2313" s="21"/>
      <c r="AD2313" s="21"/>
      <c r="AE2313" s="21"/>
      <c r="AF2313" s="21"/>
      <c r="AG2313" s="21"/>
      <c r="AH2313" s="21"/>
      <c r="AI2313" s="21"/>
      <c r="AJ2313" s="21"/>
      <c r="AK2313" s="21"/>
      <c r="AL2313" s="21"/>
      <c r="AM2313" s="21"/>
      <c r="AN2313" s="21"/>
      <c r="AO2313" s="21"/>
      <c r="AP2313" s="21"/>
    </row>
    <row r="2314" spans="2:42" x14ac:dyDescent="0.3">
      <c r="B2314" s="21"/>
      <c r="C2314" s="21"/>
      <c r="D2314" s="21"/>
      <c r="E2314" s="21"/>
      <c r="F2314" s="13"/>
      <c r="H2314" s="21"/>
      <c r="J2314" s="21"/>
      <c r="K2314" s="21"/>
      <c r="L2314" s="21"/>
      <c r="M2314" s="21"/>
      <c r="N2314" s="21"/>
      <c r="O2314" s="21"/>
      <c r="P2314" s="21"/>
      <c r="Q2314" s="21"/>
      <c r="R2314" s="21"/>
      <c r="S2314" s="21"/>
      <c r="T2314" s="21"/>
      <c r="U2314" s="21"/>
      <c r="V2314" s="21"/>
      <c r="W2314" s="21"/>
      <c r="X2314" s="21"/>
      <c r="Y2314" s="21"/>
      <c r="Z2314" s="21"/>
      <c r="AA2314" s="21"/>
      <c r="AB2314" s="21"/>
      <c r="AC2314" s="21"/>
      <c r="AD2314" s="21"/>
      <c r="AE2314" s="21"/>
      <c r="AF2314" s="21"/>
      <c r="AG2314" s="21"/>
      <c r="AH2314" s="21"/>
      <c r="AI2314" s="21"/>
      <c r="AJ2314" s="21"/>
      <c r="AK2314" s="21"/>
      <c r="AL2314" s="21"/>
      <c r="AM2314" s="21"/>
      <c r="AN2314" s="21"/>
      <c r="AO2314" s="21"/>
      <c r="AP2314" s="21"/>
    </row>
    <row r="2315" spans="2:42" x14ac:dyDescent="0.3">
      <c r="B2315" s="21"/>
      <c r="C2315" s="21"/>
      <c r="D2315" s="21"/>
      <c r="E2315" s="21"/>
      <c r="F2315" s="13"/>
      <c r="H2315" s="21"/>
      <c r="J2315" s="21"/>
      <c r="K2315" s="21"/>
      <c r="L2315" s="21"/>
      <c r="M2315" s="21"/>
      <c r="N2315" s="21"/>
      <c r="O2315" s="21"/>
      <c r="P2315" s="21"/>
      <c r="Q2315" s="21"/>
      <c r="R2315" s="21"/>
      <c r="S2315" s="21"/>
      <c r="T2315" s="21"/>
      <c r="U2315" s="21"/>
      <c r="V2315" s="21"/>
      <c r="W2315" s="21"/>
      <c r="X2315" s="21"/>
      <c r="Y2315" s="21"/>
      <c r="Z2315" s="21"/>
      <c r="AA2315" s="21"/>
      <c r="AB2315" s="21"/>
      <c r="AC2315" s="21"/>
      <c r="AD2315" s="21"/>
      <c r="AE2315" s="21"/>
      <c r="AF2315" s="21"/>
      <c r="AG2315" s="21"/>
      <c r="AH2315" s="21"/>
      <c r="AI2315" s="21"/>
      <c r="AJ2315" s="21"/>
      <c r="AK2315" s="21"/>
      <c r="AL2315" s="21"/>
      <c r="AM2315" s="21"/>
      <c r="AN2315" s="21"/>
      <c r="AO2315" s="21"/>
      <c r="AP2315" s="21"/>
    </row>
    <row r="2316" spans="2:42" x14ac:dyDescent="0.3">
      <c r="B2316" s="21"/>
      <c r="C2316" s="21"/>
      <c r="D2316" s="21"/>
      <c r="E2316" s="21"/>
      <c r="F2316" s="13"/>
      <c r="H2316" s="21"/>
      <c r="J2316" s="21"/>
      <c r="K2316" s="21"/>
      <c r="L2316" s="21"/>
      <c r="M2316" s="21"/>
      <c r="N2316" s="21"/>
      <c r="O2316" s="21"/>
      <c r="P2316" s="21"/>
      <c r="Q2316" s="21"/>
      <c r="R2316" s="21"/>
      <c r="S2316" s="21"/>
      <c r="T2316" s="21"/>
      <c r="U2316" s="21"/>
      <c r="V2316" s="21"/>
      <c r="W2316" s="21"/>
      <c r="X2316" s="21"/>
      <c r="Y2316" s="21"/>
      <c r="Z2316" s="21"/>
      <c r="AA2316" s="21"/>
      <c r="AB2316" s="21"/>
      <c r="AC2316" s="21"/>
      <c r="AD2316" s="21"/>
      <c r="AE2316" s="21"/>
      <c r="AF2316" s="21"/>
      <c r="AG2316" s="21"/>
      <c r="AH2316" s="21"/>
      <c r="AI2316" s="21"/>
      <c r="AJ2316" s="21"/>
      <c r="AK2316" s="21"/>
      <c r="AL2316" s="21"/>
      <c r="AM2316" s="21"/>
      <c r="AN2316" s="21"/>
      <c r="AO2316" s="21"/>
      <c r="AP2316" s="21"/>
    </row>
    <row r="2317" spans="2:42" x14ac:dyDescent="0.3">
      <c r="B2317" s="21"/>
      <c r="C2317" s="21"/>
      <c r="D2317" s="21"/>
      <c r="E2317" s="21"/>
      <c r="F2317" s="13"/>
      <c r="H2317" s="21"/>
      <c r="J2317" s="21"/>
      <c r="K2317" s="21"/>
      <c r="L2317" s="21"/>
      <c r="M2317" s="21"/>
      <c r="N2317" s="21"/>
      <c r="O2317" s="21"/>
      <c r="P2317" s="21"/>
      <c r="Q2317" s="21"/>
      <c r="R2317" s="21"/>
      <c r="S2317" s="21"/>
      <c r="T2317" s="21"/>
      <c r="U2317" s="21"/>
      <c r="V2317" s="21"/>
      <c r="W2317" s="21"/>
      <c r="X2317" s="21"/>
      <c r="Y2317" s="21"/>
      <c r="Z2317" s="21"/>
      <c r="AA2317" s="21"/>
      <c r="AB2317" s="21"/>
      <c r="AC2317" s="21"/>
      <c r="AD2317" s="21"/>
      <c r="AE2317" s="21"/>
      <c r="AF2317" s="21"/>
      <c r="AG2317" s="21"/>
      <c r="AH2317" s="21"/>
      <c r="AI2317" s="21"/>
      <c r="AJ2317" s="21"/>
      <c r="AK2317" s="21"/>
      <c r="AL2317" s="21"/>
      <c r="AM2317" s="21"/>
      <c r="AN2317" s="21"/>
      <c r="AO2317" s="21"/>
      <c r="AP2317" s="21"/>
    </row>
    <row r="2318" spans="2:42" x14ac:dyDescent="0.3">
      <c r="B2318" s="21"/>
      <c r="C2318" s="21"/>
      <c r="D2318" s="21"/>
      <c r="E2318" s="21"/>
      <c r="F2318" s="13"/>
      <c r="H2318" s="21"/>
      <c r="J2318" s="21"/>
      <c r="K2318" s="21"/>
      <c r="L2318" s="21"/>
      <c r="M2318" s="21"/>
      <c r="N2318" s="21"/>
      <c r="O2318" s="21"/>
      <c r="P2318" s="21"/>
      <c r="Q2318" s="21"/>
      <c r="R2318" s="21"/>
      <c r="S2318" s="21"/>
      <c r="T2318" s="21"/>
      <c r="U2318" s="21"/>
      <c r="V2318" s="21"/>
      <c r="W2318" s="21"/>
      <c r="X2318" s="21"/>
      <c r="Y2318" s="21"/>
      <c r="Z2318" s="21"/>
      <c r="AA2318" s="21"/>
      <c r="AB2318" s="21"/>
      <c r="AC2318" s="21"/>
      <c r="AD2318" s="21"/>
      <c r="AE2318" s="21"/>
      <c r="AF2318" s="21"/>
      <c r="AG2318" s="21"/>
      <c r="AH2318" s="21"/>
      <c r="AI2318" s="21"/>
      <c r="AJ2318" s="21"/>
      <c r="AK2318" s="21"/>
      <c r="AL2318" s="21"/>
      <c r="AM2318" s="21"/>
      <c r="AN2318" s="21"/>
      <c r="AO2318" s="21"/>
      <c r="AP2318" s="21"/>
    </row>
    <row r="2319" spans="2:42" x14ac:dyDescent="0.3">
      <c r="B2319" s="21"/>
      <c r="C2319" s="21"/>
      <c r="D2319" s="21"/>
      <c r="E2319" s="21"/>
      <c r="F2319" s="13"/>
      <c r="H2319" s="21"/>
      <c r="J2319" s="21"/>
      <c r="K2319" s="21"/>
      <c r="L2319" s="21"/>
      <c r="M2319" s="21"/>
      <c r="N2319" s="21"/>
      <c r="O2319" s="21"/>
      <c r="P2319" s="21"/>
      <c r="Q2319" s="21"/>
      <c r="R2319" s="21"/>
      <c r="S2319" s="21"/>
      <c r="T2319" s="21"/>
      <c r="U2319" s="21"/>
      <c r="V2319" s="21"/>
      <c r="W2319" s="21"/>
      <c r="X2319" s="21"/>
      <c r="Y2319" s="21"/>
      <c r="Z2319" s="21"/>
      <c r="AA2319" s="21"/>
      <c r="AB2319" s="21"/>
      <c r="AC2319" s="21"/>
      <c r="AD2319" s="21"/>
      <c r="AE2319" s="21"/>
      <c r="AF2319" s="21"/>
      <c r="AG2319" s="21"/>
      <c r="AH2319" s="21"/>
      <c r="AI2319" s="21"/>
      <c r="AJ2319" s="21"/>
      <c r="AK2319" s="21"/>
      <c r="AL2319" s="21"/>
      <c r="AM2319" s="21"/>
      <c r="AN2319" s="21"/>
      <c r="AO2319" s="21"/>
      <c r="AP2319" s="21"/>
    </row>
    <row r="2320" spans="2:42" x14ac:dyDescent="0.3">
      <c r="B2320" s="21"/>
      <c r="C2320" s="21"/>
      <c r="D2320" s="21"/>
      <c r="E2320" s="21"/>
      <c r="F2320" s="13"/>
      <c r="H2320" s="21"/>
      <c r="J2320" s="21"/>
      <c r="K2320" s="21"/>
      <c r="L2320" s="21"/>
      <c r="M2320" s="21"/>
      <c r="N2320" s="21"/>
      <c r="O2320" s="21"/>
      <c r="P2320" s="21"/>
      <c r="Q2320" s="21"/>
      <c r="R2320" s="21"/>
      <c r="S2320" s="21"/>
      <c r="T2320" s="21"/>
      <c r="U2320" s="21"/>
      <c r="V2320" s="21"/>
      <c r="W2320" s="21"/>
      <c r="X2320" s="21"/>
      <c r="Y2320" s="21"/>
      <c r="Z2320" s="21"/>
      <c r="AA2320" s="21"/>
      <c r="AB2320" s="21"/>
      <c r="AC2320" s="21"/>
      <c r="AD2320" s="21"/>
      <c r="AE2320" s="21"/>
      <c r="AF2320" s="21"/>
      <c r="AG2320" s="21"/>
      <c r="AH2320" s="21"/>
      <c r="AI2320" s="21"/>
      <c r="AJ2320" s="21"/>
      <c r="AK2320" s="21"/>
      <c r="AL2320" s="21"/>
      <c r="AM2320" s="21"/>
      <c r="AN2320" s="21"/>
      <c r="AO2320" s="21"/>
      <c r="AP2320" s="21"/>
    </row>
    <row r="2321" spans="2:42" x14ac:dyDescent="0.3">
      <c r="B2321" s="21"/>
      <c r="C2321" s="21"/>
      <c r="D2321" s="21"/>
      <c r="E2321" s="21"/>
      <c r="F2321" s="13"/>
      <c r="H2321" s="21"/>
      <c r="J2321" s="21"/>
      <c r="K2321" s="21"/>
      <c r="L2321" s="21"/>
      <c r="M2321" s="21"/>
      <c r="N2321" s="21"/>
      <c r="O2321" s="21"/>
      <c r="P2321" s="21"/>
      <c r="Q2321" s="21"/>
      <c r="R2321" s="21"/>
      <c r="S2321" s="21"/>
      <c r="T2321" s="21"/>
      <c r="U2321" s="21"/>
      <c r="V2321" s="21"/>
      <c r="W2321" s="21"/>
      <c r="X2321" s="21"/>
      <c r="Y2321" s="21"/>
      <c r="Z2321" s="21"/>
      <c r="AA2321" s="21"/>
      <c r="AB2321" s="21"/>
      <c r="AC2321" s="21"/>
      <c r="AD2321" s="21"/>
      <c r="AE2321" s="21"/>
      <c r="AF2321" s="21"/>
      <c r="AG2321" s="21"/>
      <c r="AH2321" s="21"/>
      <c r="AI2321" s="21"/>
      <c r="AJ2321" s="21"/>
      <c r="AK2321" s="21"/>
      <c r="AL2321" s="21"/>
      <c r="AM2321" s="21"/>
      <c r="AN2321" s="21"/>
      <c r="AO2321" s="21"/>
      <c r="AP2321" s="21"/>
    </row>
    <row r="2322" spans="2:42" x14ac:dyDescent="0.3">
      <c r="B2322" s="21"/>
      <c r="C2322" s="21"/>
      <c r="D2322" s="21"/>
      <c r="E2322" s="21"/>
      <c r="F2322" s="13"/>
      <c r="H2322" s="21"/>
      <c r="J2322" s="21"/>
      <c r="K2322" s="21"/>
      <c r="L2322" s="21"/>
      <c r="M2322" s="21"/>
      <c r="N2322" s="21"/>
      <c r="O2322" s="21"/>
      <c r="P2322" s="21"/>
      <c r="Q2322" s="21"/>
      <c r="R2322" s="21"/>
      <c r="S2322" s="21"/>
      <c r="T2322" s="21"/>
      <c r="U2322" s="21"/>
      <c r="V2322" s="21"/>
      <c r="W2322" s="21"/>
      <c r="X2322" s="21"/>
      <c r="Y2322" s="21"/>
      <c r="Z2322" s="21"/>
      <c r="AA2322" s="21"/>
      <c r="AB2322" s="21"/>
      <c r="AC2322" s="21"/>
      <c r="AD2322" s="21"/>
      <c r="AE2322" s="21"/>
      <c r="AF2322" s="21"/>
      <c r="AG2322" s="21"/>
      <c r="AH2322" s="21"/>
      <c r="AI2322" s="21"/>
      <c r="AJ2322" s="21"/>
      <c r="AK2322" s="21"/>
      <c r="AL2322" s="21"/>
      <c r="AM2322" s="21"/>
      <c r="AN2322" s="21"/>
      <c r="AO2322" s="21"/>
      <c r="AP2322" s="21"/>
    </row>
    <row r="2323" spans="2:42" x14ac:dyDescent="0.3">
      <c r="B2323" s="21"/>
      <c r="C2323" s="21"/>
      <c r="D2323" s="21"/>
      <c r="E2323" s="21"/>
      <c r="F2323" s="13"/>
      <c r="H2323" s="21"/>
      <c r="J2323" s="21"/>
      <c r="K2323" s="21"/>
      <c r="L2323" s="21"/>
      <c r="M2323" s="21"/>
      <c r="N2323" s="21"/>
      <c r="O2323" s="21"/>
      <c r="P2323" s="21"/>
      <c r="Q2323" s="21"/>
      <c r="R2323" s="21"/>
      <c r="S2323" s="21"/>
      <c r="T2323" s="21"/>
      <c r="U2323" s="21"/>
      <c r="V2323" s="21"/>
      <c r="W2323" s="21"/>
      <c r="X2323" s="21"/>
      <c r="Y2323" s="21"/>
      <c r="Z2323" s="21"/>
      <c r="AA2323" s="21"/>
      <c r="AB2323" s="21"/>
      <c r="AC2323" s="21"/>
      <c r="AD2323" s="21"/>
      <c r="AE2323" s="21"/>
      <c r="AF2323" s="21"/>
      <c r="AG2323" s="21"/>
      <c r="AH2323" s="21"/>
      <c r="AI2323" s="21"/>
      <c r="AJ2323" s="21"/>
      <c r="AK2323" s="21"/>
      <c r="AL2323" s="21"/>
      <c r="AM2323" s="21"/>
      <c r="AN2323" s="21"/>
      <c r="AO2323" s="21"/>
      <c r="AP2323" s="21"/>
    </row>
    <row r="2324" spans="2:42" x14ac:dyDescent="0.3">
      <c r="B2324" s="21"/>
      <c r="C2324" s="21"/>
      <c r="D2324" s="21"/>
      <c r="E2324" s="21"/>
      <c r="F2324" s="13"/>
      <c r="H2324" s="21"/>
      <c r="J2324" s="21"/>
      <c r="K2324" s="21"/>
      <c r="L2324" s="21"/>
      <c r="M2324" s="21"/>
      <c r="N2324" s="21"/>
      <c r="O2324" s="21"/>
      <c r="P2324" s="21"/>
      <c r="Q2324" s="21"/>
      <c r="R2324" s="21"/>
      <c r="S2324" s="21"/>
      <c r="T2324" s="21"/>
      <c r="U2324" s="21"/>
      <c r="V2324" s="21"/>
      <c r="W2324" s="21"/>
      <c r="X2324" s="21"/>
      <c r="Y2324" s="21"/>
      <c r="Z2324" s="21"/>
      <c r="AA2324" s="21"/>
      <c r="AB2324" s="21"/>
      <c r="AC2324" s="21"/>
      <c r="AD2324" s="21"/>
      <c r="AE2324" s="21"/>
      <c r="AF2324" s="21"/>
      <c r="AG2324" s="21"/>
      <c r="AH2324" s="21"/>
      <c r="AI2324" s="21"/>
      <c r="AJ2324" s="21"/>
      <c r="AK2324" s="21"/>
      <c r="AL2324" s="21"/>
      <c r="AM2324" s="21"/>
      <c r="AN2324" s="21"/>
      <c r="AO2324" s="21"/>
      <c r="AP2324" s="21"/>
    </row>
    <row r="2325" spans="2:42" x14ac:dyDescent="0.3">
      <c r="B2325" s="21"/>
      <c r="C2325" s="21"/>
      <c r="D2325" s="21"/>
      <c r="E2325" s="21"/>
      <c r="F2325" s="13"/>
      <c r="H2325" s="21"/>
      <c r="J2325" s="21"/>
      <c r="K2325" s="21"/>
      <c r="L2325" s="21"/>
      <c r="M2325" s="21"/>
      <c r="N2325" s="21"/>
      <c r="O2325" s="21"/>
      <c r="P2325" s="21"/>
      <c r="Q2325" s="21"/>
      <c r="R2325" s="21"/>
      <c r="S2325" s="21"/>
      <c r="T2325" s="21"/>
      <c r="U2325" s="21"/>
      <c r="V2325" s="21"/>
      <c r="W2325" s="21"/>
      <c r="X2325" s="21"/>
      <c r="Y2325" s="21"/>
      <c r="Z2325" s="21"/>
      <c r="AA2325" s="21"/>
      <c r="AB2325" s="21"/>
      <c r="AC2325" s="21"/>
      <c r="AD2325" s="21"/>
      <c r="AE2325" s="21"/>
      <c r="AF2325" s="21"/>
      <c r="AG2325" s="21"/>
      <c r="AH2325" s="21"/>
      <c r="AI2325" s="21"/>
      <c r="AJ2325" s="21"/>
      <c r="AK2325" s="21"/>
      <c r="AL2325" s="21"/>
      <c r="AM2325" s="21"/>
      <c r="AN2325" s="21"/>
      <c r="AO2325" s="21"/>
      <c r="AP2325" s="21"/>
    </row>
    <row r="2326" spans="2:42" x14ac:dyDescent="0.3">
      <c r="B2326" s="21"/>
      <c r="C2326" s="21"/>
      <c r="D2326" s="21"/>
      <c r="E2326" s="21"/>
      <c r="F2326" s="13"/>
      <c r="H2326" s="21"/>
      <c r="J2326" s="21"/>
      <c r="K2326" s="21"/>
      <c r="L2326" s="21"/>
      <c r="M2326" s="21"/>
      <c r="N2326" s="21"/>
      <c r="O2326" s="21"/>
      <c r="P2326" s="21"/>
      <c r="Q2326" s="21"/>
      <c r="R2326" s="21"/>
      <c r="S2326" s="21"/>
      <c r="T2326" s="21"/>
      <c r="U2326" s="21"/>
      <c r="V2326" s="21"/>
      <c r="W2326" s="21"/>
      <c r="X2326" s="21"/>
      <c r="Y2326" s="21"/>
      <c r="Z2326" s="21"/>
      <c r="AA2326" s="21"/>
      <c r="AB2326" s="21"/>
      <c r="AC2326" s="21"/>
      <c r="AD2326" s="21"/>
      <c r="AE2326" s="21"/>
      <c r="AF2326" s="21"/>
      <c r="AG2326" s="21"/>
      <c r="AH2326" s="21"/>
      <c r="AI2326" s="21"/>
      <c r="AJ2326" s="21"/>
      <c r="AK2326" s="21"/>
      <c r="AL2326" s="21"/>
      <c r="AM2326" s="21"/>
      <c r="AN2326" s="21"/>
      <c r="AO2326" s="21"/>
      <c r="AP2326" s="21"/>
    </row>
    <row r="2327" spans="2:42" x14ac:dyDescent="0.3">
      <c r="B2327" s="21"/>
      <c r="C2327" s="21"/>
      <c r="D2327" s="21"/>
      <c r="E2327" s="21"/>
      <c r="F2327" s="13"/>
      <c r="H2327" s="21"/>
      <c r="J2327" s="21"/>
      <c r="K2327" s="21"/>
      <c r="L2327" s="21"/>
      <c r="M2327" s="21"/>
      <c r="N2327" s="21"/>
      <c r="O2327" s="21"/>
      <c r="P2327" s="21"/>
      <c r="Q2327" s="21"/>
      <c r="R2327" s="21"/>
      <c r="S2327" s="21"/>
      <c r="T2327" s="21"/>
      <c r="U2327" s="21"/>
      <c r="V2327" s="21"/>
      <c r="W2327" s="21"/>
      <c r="X2327" s="21"/>
      <c r="Y2327" s="21"/>
      <c r="Z2327" s="21"/>
      <c r="AA2327" s="21"/>
      <c r="AB2327" s="21"/>
      <c r="AC2327" s="21"/>
      <c r="AD2327" s="21"/>
      <c r="AE2327" s="21"/>
      <c r="AF2327" s="21"/>
      <c r="AG2327" s="21"/>
      <c r="AH2327" s="21"/>
      <c r="AI2327" s="21"/>
      <c r="AJ2327" s="21"/>
      <c r="AK2327" s="21"/>
      <c r="AL2327" s="21"/>
      <c r="AM2327" s="21"/>
      <c r="AN2327" s="21"/>
      <c r="AO2327" s="21"/>
      <c r="AP2327" s="21"/>
    </row>
    <row r="2328" spans="2:42" x14ac:dyDescent="0.3">
      <c r="B2328" s="21"/>
      <c r="C2328" s="21"/>
      <c r="D2328" s="21"/>
      <c r="E2328" s="21"/>
      <c r="F2328" s="13"/>
      <c r="H2328" s="21"/>
      <c r="J2328" s="21"/>
      <c r="K2328" s="21"/>
      <c r="L2328" s="21"/>
      <c r="M2328" s="21"/>
      <c r="N2328" s="21"/>
      <c r="O2328" s="21"/>
      <c r="P2328" s="21"/>
      <c r="Q2328" s="21"/>
      <c r="R2328" s="21"/>
      <c r="S2328" s="21"/>
      <c r="T2328" s="21"/>
      <c r="U2328" s="21"/>
      <c r="V2328" s="21"/>
      <c r="W2328" s="21"/>
      <c r="X2328" s="21"/>
      <c r="Y2328" s="21"/>
      <c r="Z2328" s="21"/>
      <c r="AA2328" s="21"/>
      <c r="AB2328" s="21"/>
      <c r="AC2328" s="21"/>
      <c r="AD2328" s="21"/>
      <c r="AE2328" s="21"/>
      <c r="AF2328" s="21"/>
      <c r="AG2328" s="21"/>
      <c r="AH2328" s="21"/>
      <c r="AI2328" s="21"/>
      <c r="AJ2328" s="21"/>
      <c r="AK2328" s="21"/>
      <c r="AL2328" s="21"/>
      <c r="AM2328" s="21"/>
      <c r="AN2328" s="21"/>
      <c r="AO2328" s="21"/>
      <c r="AP2328" s="21"/>
    </row>
    <row r="2329" spans="2:42" x14ac:dyDescent="0.3">
      <c r="B2329" s="21"/>
      <c r="C2329" s="21"/>
      <c r="D2329" s="21"/>
      <c r="E2329" s="21"/>
      <c r="F2329" s="13"/>
      <c r="H2329" s="21"/>
      <c r="J2329" s="21"/>
      <c r="K2329" s="21"/>
      <c r="L2329" s="21"/>
      <c r="M2329" s="21"/>
      <c r="N2329" s="21"/>
      <c r="O2329" s="21"/>
      <c r="P2329" s="21"/>
      <c r="Q2329" s="21"/>
      <c r="R2329" s="21"/>
      <c r="S2329" s="21"/>
      <c r="T2329" s="21"/>
      <c r="U2329" s="21"/>
      <c r="V2329" s="21"/>
      <c r="W2329" s="21"/>
      <c r="X2329" s="21"/>
      <c r="Y2329" s="21"/>
      <c r="Z2329" s="21"/>
      <c r="AA2329" s="21"/>
      <c r="AB2329" s="21"/>
      <c r="AC2329" s="21"/>
      <c r="AD2329" s="21"/>
      <c r="AE2329" s="21"/>
      <c r="AF2329" s="21"/>
      <c r="AG2329" s="21"/>
      <c r="AH2329" s="21"/>
      <c r="AI2329" s="21"/>
      <c r="AJ2329" s="21"/>
      <c r="AK2329" s="21"/>
      <c r="AL2329" s="21"/>
      <c r="AM2329" s="21"/>
      <c r="AN2329" s="21"/>
      <c r="AO2329" s="21"/>
      <c r="AP2329" s="21"/>
    </row>
    <row r="2330" spans="2:42" x14ac:dyDescent="0.3">
      <c r="B2330" s="21"/>
      <c r="C2330" s="21"/>
      <c r="D2330" s="21"/>
      <c r="E2330" s="21"/>
      <c r="F2330" s="13"/>
      <c r="H2330" s="21"/>
      <c r="J2330" s="21"/>
      <c r="K2330" s="21"/>
      <c r="L2330" s="21"/>
      <c r="M2330" s="21"/>
      <c r="N2330" s="21"/>
      <c r="O2330" s="21"/>
      <c r="P2330" s="21"/>
      <c r="Q2330" s="21"/>
      <c r="R2330" s="21"/>
      <c r="S2330" s="21"/>
      <c r="T2330" s="21"/>
      <c r="U2330" s="21"/>
      <c r="V2330" s="21"/>
      <c r="W2330" s="21"/>
      <c r="X2330" s="21"/>
      <c r="Y2330" s="21"/>
      <c r="Z2330" s="21"/>
      <c r="AA2330" s="21"/>
      <c r="AB2330" s="21"/>
      <c r="AC2330" s="21"/>
      <c r="AD2330" s="21"/>
      <c r="AE2330" s="21"/>
      <c r="AF2330" s="21"/>
      <c r="AG2330" s="21"/>
      <c r="AH2330" s="21"/>
      <c r="AI2330" s="21"/>
      <c r="AJ2330" s="21"/>
      <c r="AK2330" s="21"/>
      <c r="AL2330" s="21"/>
      <c r="AM2330" s="21"/>
      <c r="AN2330" s="21"/>
      <c r="AO2330" s="21"/>
      <c r="AP2330" s="21"/>
    </row>
    <row r="2331" spans="2:42" x14ac:dyDescent="0.3">
      <c r="B2331" s="21"/>
      <c r="C2331" s="21"/>
      <c r="D2331" s="21"/>
      <c r="E2331" s="21"/>
      <c r="F2331" s="13"/>
      <c r="H2331" s="21"/>
      <c r="J2331" s="21"/>
      <c r="K2331" s="21"/>
      <c r="L2331" s="21"/>
      <c r="M2331" s="21"/>
      <c r="N2331" s="21"/>
      <c r="O2331" s="21"/>
      <c r="P2331" s="21"/>
      <c r="Q2331" s="21"/>
      <c r="R2331" s="21"/>
      <c r="S2331" s="21"/>
      <c r="T2331" s="21"/>
      <c r="U2331" s="21"/>
      <c r="V2331" s="21"/>
      <c r="W2331" s="21"/>
      <c r="X2331" s="21"/>
      <c r="Y2331" s="21"/>
      <c r="Z2331" s="21"/>
      <c r="AA2331" s="21"/>
      <c r="AB2331" s="21"/>
      <c r="AC2331" s="21"/>
      <c r="AD2331" s="21"/>
      <c r="AE2331" s="21"/>
      <c r="AF2331" s="21"/>
      <c r="AG2331" s="21"/>
      <c r="AH2331" s="21"/>
      <c r="AI2331" s="21"/>
      <c r="AJ2331" s="21"/>
      <c r="AK2331" s="21"/>
      <c r="AL2331" s="21"/>
      <c r="AM2331" s="21"/>
      <c r="AN2331" s="21"/>
      <c r="AO2331" s="21"/>
      <c r="AP2331" s="21"/>
    </row>
    <row r="2332" spans="2:42" x14ac:dyDescent="0.3">
      <c r="B2332" s="21"/>
      <c r="C2332" s="21"/>
      <c r="D2332" s="21"/>
      <c r="E2332" s="21"/>
      <c r="F2332" s="13"/>
      <c r="H2332" s="21"/>
      <c r="J2332" s="21"/>
      <c r="K2332" s="21"/>
      <c r="L2332" s="21"/>
      <c r="M2332" s="21"/>
      <c r="N2332" s="21"/>
      <c r="O2332" s="21"/>
      <c r="P2332" s="21"/>
      <c r="Q2332" s="21"/>
      <c r="R2332" s="21"/>
      <c r="S2332" s="21"/>
      <c r="T2332" s="21"/>
      <c r="U2332" s="21"/>
      <c r="V2332" s="21"/>
      <c r="W2332" s="21"/>
      <c r="X2332" s="21"/>
      <c r="Y2332" s="21"/>
      <c r="Z2332" s="21"/>
      <c r="AA2332" s="21"/>
      <c r="AB2332" s="21"/>
      <c r="AC2332" s="21"/>
      <c r="AD2332" s="21"/>
      <c r="AE2332" s="21"/>
      <c r="AF2332" s="21"/>
      <c r="AG2332" s="21"/>
      <c r="AH2332" s="21"/>
      <c r="AI2332" s="21"/>
      <c r="AJ2332" s="21"/>
      <c r="AK2332" s="21"/>
      <c r="AL2332" s="21"/>
      <c r="AM2332" s="21"/>
      <c r="AN2332" s="21"/>
      <c r="AO2332" s="21"/>
      <c r="AP2332" s="21"/>
    </row>
    <row r="2333" spans="2:42" x14ac:dyDescent="0.3">
      <c r="B2333" s="21"/>
      <c r="C2333" s="21"/>
      <c r="D2333" s="21"/>
      <c r="E2333" s="21"/>
      <c r="F2333" s="13"/>
      <c r="H2333" s="21"/>
      <c r="J2333" s="21"/>
      <c r="K2333" s="21"/>
      <c r="L2333" s="21"/>
      <c r="M2333" s="21"/>
      <c r="N2333" s="21"/>
      <c r="O2333" s="21"/>
      <c r="P2333" s="21"/>
      <c r="Q2333" s="21"/>
      <c r="R2333" s="21"/>
      <c r="S2333" s="21"/>
      <c r="T2333" s="21"/>
      <c r="U2333" s="21"/>
      <c r="V2333" s="21"/>
      <c r="W2333" s="21"/>
      <c r="X2333" s="21"/>
      <c r="Y2333" s="21"/>
      <c r="Z2333" s="21"/>
      <c r="AA2333" s="21"/>
      <c r="AB2333" s="21"/>
      <c r="AC2333" s="21"/>
      <c r="AD2333" s="21"/>
      <c r="AE2333" s="21"/>
      <c r="AF2333" s="21"/>
      <c r="AG2333" s="21"/>
      <c r="AH2333" s="21"/>
      <c r="AI2333" s="21"/>
      <c r="AJ2333" s="21"/>
      <c r="AK2333" s="21"/>
      <c r="AL2333" s="21"/>
      <c r="AM2333" s="21"/>
      <c r="AN2333" s="21"/>
      <c r="AO2333" s="21"/>
      <c r="AP2333" s="21"/>
    </row>
    <row r="2334" spans="2:42" x14ac:dyDescent="0.3">
      <c r="B2334" s="21"/>
      <c r="C2334" s="21"/>
      <c r="D2334" s="21"/>
      <c r="E2334" s="21"/>
      <c r="F2334" s="13"/>
      <c r="H2334" s="21"/>
      <c r="J2334" s="21"/>
      <c r="K2334" s="21"/>
      <c r="L2334" s="21"/>
      <c r="M2334" s="21"/>
      <c r="N2334" s="21"/>
      <c r="O2334" s="21"/>
      <c r="P2334" s="21"/>
      <c r="Q2334" s="21"/>
      <c r="R2334" s="21"/>
      <c r="S2334" s="21"/>
      <c r="T2334" s="21"/>
      <c r="U2334" s="21"/>
      <c r="V2334" s="21"/>
      <c r="W2334" s="21"/>
      <c r="X2334" s="21"/>
      <c r="Y2334" s="21"/>
      <c r="Z2334" s="21"/>
      <c r="AA2334" s="21"/>
      <c r="AB2334" s="21"/>
      <c r="AC2334" s="21"/>
      <c r="AD2334" s="21"/>
      <c r="AE2334" s="21"/>
      <c r="AF2334" s="21"/>
      <c r="AG2334" s="21"/>
      <c r="AH2334" s="21"/>
      <c r="AI2334" s="21"/>
      <c r="AJ2334" s="21"/>
      <c r="AK2334" s="21"/>
      <c r="AL2334" s="21"/>
      <c r="AM2334" s="21"/>
      <c r="AN2334" s="21"/>
      <c r="AO2334" s="21"/>
      <c r="AP2334" s="21"/>
    </row>
    <row r="2335" spans="2:42" x14ac:dyDescent="0.3">
      <c r="B2335" s="21"/>
      <c r="C2335" s="21"/>
      <c r="D2335" s="21"/>
      <c r="E2335" s="21"/>
      <c r="F2335" s="13"/>
      <c r="H2335" s="21"/>
      <c r="J2335" s="21"/>
      <c r="K2335" s="21"/>
      <c r="L2335" s="21"/>
      <c r="M2335" s="21"/>
      <c r="N2335" s="21"/>
      <c r="O2335" s="21"/>
      <c r="P2335" s="21"/>
      <c r="Q2335" s="21"/>
      <c r="R2335" s="21"/>
      <c r="S2335" s="21"/>
      <c r="T2335" s="21"/>
      <c r="U2335" s="21"/>
      <c r="V2335" s="21"/>
      <c r="W2335" s="21"/>
      <c r="X2335" s="21"/>
      <c r="Y2335" s="21"/>
      <c r="Z2335" s="21"/>
      <c r="AA2335" s="21"/>
      <c r="AB2335" s="21"/>
      <c r="AC2335" s="21"/>
      <c r="AD2335" s="21"/>
      <c r="AE2335" s="21"/>
      <c r="AF2335" s="21"/>
      <c r="AG2335" s="21"/>
      <c r="AH2335" s="21"/>
      <c r="AI2335" s="21"/>
      <c r="AJ2335" s="21"/>
      <c r="AK2335" s="21"/>
      <c r="AL2335" s="21"/>
      <c r="AM2335" s="21"/>
      <c r="AN2335" s="21"/>
      <c r="AO2335" s="21"/>
      <c r="AP2335" s="21"/>
    </row>
    <row r="2336" spans="2:42" x14ac:dyDescent="0.3">
      <c r="B2336" s="21"/>
      <c r="C2336" s="21"/>
      <c r="D2336" s="21"/>
      <c r="E2336" s="21"/>
      <c r="F2336" s="13"/>
      <c r="H2336" s="21"/>
      <c r="J2336" s="21"/>
      <c r="K2336" s="21"/>
      <c r="L2336" s="21"/>
      <c r="M2336" s="21"/>
      <c r="N2336" s="21"/>
      <c r="O2336" s="21"/>
      <c r="P2336" s="21"/>
      <c r="Q2336" s="21"/>
      <c r="R2336" s="21"/>
      <c r="S2336" s="21"/>
      <c r="T2336" s="21"/>
      <c r="U2336" s="21"/>
      <c r="V2336" s="21"/>
      <c r="W2336" s="21"/>
      <c r="X2336" s="21"/>
      <c r="Y2336" s="21"/>
      <c r="Z2336" s="21"/>
      <c r="AA2336" s="21"/>
      <c r="AB2336" s="21"/>
      <c r="AC2336" s="21"/>
      <c r="AD2336" s="21"/>
      <c r="AE2336" s="21"/>
      <c r="AF2336" s="21"/>
      <c r="AG2336" s="21"/>
      <c r="AH2336" s="21"/>
      <c r="AI2336" s="21"/>
      <c r="AJ2336" s="21"/>
      <c r="AK2336" s="21"/>
      <c r="AL2336" s="21"/>
      <c r="AM2336" s="21"/>
      <c r="AN2336" s="21"/>
      <c r="AO2336" s="21"/>
      <c r="AP2336" s="21"/>
    </row>
    <row r="2337" spans="2:42" x14ac:dyDescent="0.3">
      <c r="B2337" s="21"/>
      <c r="C2337" s="21"/>
      <c r="D2337" s="21"/>
      <c r="E2337" s="21"/>
      <c r="F2337" s="13"/>
      <c r="H2337" s="21"/>
      <c r="J2337" s="21"/>
      <c r="K2337" s="21"/>
      <c r="L2337" s="21"/>
      <c r="M2337" s="21"/>
      <c r="N2337" s="21"/>
      <c r="O2337" s="21"/>
      <c r="P2337" s="21"/>
      <c r="Q2337" s="21"/>
      <c r="R2337" s="21"/>
      <c r="S2337" s="21"/>
      <c r="T2337" s="21"/>
      <c r="U2337" s="21"/>
      <c r="V2337" s="21"/>
      <c r="W2337" s="21"/>
      <c r="X2337" s="21"/>
      <c r="Y2337" s="21"/>
      <c r="Z2337" s="21"/>
      <c r="AA2337" s="21"/>
      <c r="AB2337" s="21"/>
      <c r="AC2337" s="21"/>
      <c r="AD2337" s="21"/>
      <c r="AE2337" s="21"/>
      <c r="AF2337" s="21"/>
      <c r="AG2337" s="21"/>
      <c r="AH2337" s="21"/>
      <c r="AI2337" s="21"/>
      <c r="AJ2337" s="21"/>
      <c r="AK2337" s="21"/>
      <c r="AL2337" s="21"/>
      <c r="AM2337" s="21"/>
      <c r="AN2337" s="21"/>
      <c r="AO2337" s="21"/>
      <c r="AP2337" s="21"/>
    </row>
    <row r="2338" spans="2:42" x14ac:dyDescent="0.3">
      <c r="B2338" s="21"/>
      <c r="C2338" s="21"/>
      <c r="D2338" s="21"/>
      <c r="E2338" s="21"/>
      <c r="F2338" s="13"/>
      <c r="H2338" s="21"/>
      <c r="J2338" s="21"/>
      <c r="K2338" s="21"/>
      <c r="L2338" s="21"/>
      <c r="M2338" s="21"/>
      <c r="N2338" s="21"/>
      <c r="O2338" s="21"/>
      <c r="P2338" s="21"/>
      <c r="Q2338" s="21"/>
      <c r="R2338" s="21"/>
      <c r="S2338" s="21"/>
      <c r="T2338" s="21"/>
      <c r="U2338" s="21"/>
      <c r="V2338" s="21"/>
      <c r="W2338" s="21"/>
      <c r="X2338" s="21"/>
      <c r="Y2338" s="21"/>
      <c r="Z2338" s="21"/>
      <c r="AA2338" s="21"/>
      <c r="AB2338" s="21"/>
      <c r="AC2338" s="21"/>
      <c r="AD2338" s="21"/>
      <c r="AE2338" s="21"/>
      <c r="AF2338" s="21"/>
      <c r="AG2338" s="21"/>
      <c r="AH2338" s="21"/>
      <c r="AI2338" s="21"/>
      <c r="AJ2338" s="21"/>
      <c r="AK2338" s="21"/>
      <c r="AL2338" s="21"/>
      <c r="AM2338" s="21"/>
      <c r="AN2338" s="21"/>
      <c r="AO2338" s="21"/>
      <c r="AP2338" s="21"/>
    </row>
    <row r="2339" spans="2:42" x14ac:dyDescent="0.3">
      <c r="B2339" s="21"/>
      <c r="C2339" s="21"/>
      <c r="D2339" s="21"/>
      <c r="E2339" s="21"/>
      <c r="F2339" s="13"/>
      <c r="H2339" s="21"/>
      <c r="J2339" s="21"/>
      <c r="K2339" s="21"/>
      <c r="L2339" s="21"/>
      <c r="M2339" s="21"/>
      <c r="N2339" s="21"/>
      <c r="O2339" s="21"/>
      <c r="P2339" s="21"/>
      <c r="Q2339" s="21"/>
      <c r="R2339" s="21"/>
      <c r="S2339" s="21"/>
      <c r="T2339" s="21"/>
      <c r="U2339" s="21"/>
      <c r="V2339" s="21"/>
      <c r="W2339" s="21"/>
      <c r="X2339" s="21"/>
      <c r="Y2339" s="21"/>
      <c r="Z2339" s="21"/>
      <c r="AA2339" s="21"/>
      <c r="AB2339" s="21"/>
      <c r="AC2339" s="21"/>
      <c r="AD2339" s="21"/>
      <c r="AE2339" s="21"/>
      <c r="AF2339" s="21"/>
      <c r="AG2339" s="21"/>
      <c r="AH2339" s="21"/>
      <c r="AI2339" s="21"/>
      <c r="AJ2339" s="21"/>
      <c r="AK2339" s="21"/>
      <c r="AL2339" s="21"/>
      <c r="AM2339" s="21"/>
      <c r="AN2339" s="21"/>
      <c r="AO2339" s="21"/>
      <c r="AP2339" s="21"/>
    </row>
    <row r="2340" spans="2:42" x14ac:dyDescent="0.3">
      <c r="B2340" s="21"/>
      <c r="C2340" s="21"/>
      <c r="D2340" s="21"/>
      <c r="E2340" s="21"/>
      <c r="F2340" s="13"/>
      <c r="H2340" s="21"/>
      <c r="J2340" s="21"/>
      <c r="K2340" s="21"/>
      <c r="L2340" s="21"/>
      <c r="M2340" s="21"/>
      <c r="N2340" s="21"/>
      <c r="O2340" s="21"/>
      <c r="P2340" s="21"/>
      <c r="Q2340" s="21"/>
      <c r="R2340" s="21"/>
      <c r="S2340" s="21"/>
      <c r="T2340" s="21"/>
      <c r="U2340" s="21"/>
      <c r="V2340" s="21"/>
      <c r="W2340" s="21"/>
      <c r="X2340" s="21"/>
      <c r="Y2340" s="21"/>
      <c r="Z2340" s="21"/>
      <c r="AA2340" s="21"/>
      <c r="AB2340" s="21"/>
      <c r="AC2340" s="21"/>
      <c r="AD2340" s="21"/>
      <c r="AE2340" s="21"/>
      <c r="AF2340" s="21"/>
      <c r="AG2340" s="21"/>
      <c r="AH2340" s="21"/>
      <c r="AI2340" s="21"/>
      <c r="AJ2340" s="21"/>
      <c r="AK2340" s="21"/>
      <c r="AL2340" s="21"/>
      <c r="AM2340" s="21"/>
      <c r="AN2340" s="21"/>
      <c r="AO2340" s="21"/>
      <c r="AP2340" s="21"/>
    </row>
    <row r="2341" spans="2:42" x14ac:dyDescent="0.3">
      <c r="B2341" s="21"/>
      <c r="C2341" s="21"/>
      <c r="D2341" s="21"/>
      <c r="E2341" s="21"/>
      <c r="F2341" s="13"/>
      <c r="H2341" s="21"/>
      <c r="J2341" s="21"/>
      <c r="K2341" s="21"/>
      <c r="L2341" s="21"/>
      <c r="M2341" s="21"/>
      <c r="N2341" s="21"/>
      <c r="O2341" s="21"/>
      <c r="P2341" s="21"/>
      <c r="Q2341" s="21"/>
      <c r="R2341" s="21"/>
      <c r="S2341" s="21"/>
      <c r="T2341" s="21"/>
      <c r="U2341" s="21"/>
      <c r="V2341" s="21"/>
      <c r="W2341" s="21"/>
      <c r="X2341" s="21"/>
      <c r="Y2341" s="21"/>
      <c r="Z2341" s="21"/>
      <c r="AA2341" s="21"/>
      <c r="AB2341" s="21"/>
      <c r="AC2341" s="21"/>
      <c r="AD2341" s="21"/>
      <c r="AE2341" s="21"/>
      <c r="AF2341" s="21"/>
      <c r="AG2341" s="21"/>
      <c r="AH2341" s="21"/>
      <c r="AI2341" s="21"/>
      <c r="AJ2341" s="21"/>
      <c r="AK2341" s="21"/>
      <c r="AL2341" s="21"/>
      <c r="AM2341" s="21"/>
      <c r="AN2341" s="21"/>
      <c r="AO2341" s="21"/>
      <c r="AP2341" s="21"/>
    </row>
    <row r="2342" spans="2:42" x14ac:dyDescent="0.3">
      <c r="B2342" s="21"/>
      <c r="C2342" s="21"/>
      <c r="D2342" s="21"/>
      <c r="E2342" s="21"/>
      <c r="F2342" s="13"/>
      <c r="H2342" s="21"/>
      <c r="J2342" s="21"/>
      <c r="K2342" s="21"/>
      <c r="L2342" s="21"/>
      <c r="M2342" s="21"/>
      <c r="N2342" s="21"/>
      <c r="O2342" s="21"/>
      <c r="P2342" s="21"/>
      <c r="Q2342" s="21"/>
      <c r="R2342" s="21"/>
      <c r="S2342" s="21"/>
      <c r="T2342" s="21"/>
      <c r="U2342" s="21"/>
      <c r="V2342" s="21"/>
      <c r="W2342" s="21"/>
      <c r="X2342" s="21"/>
      <c r="Y2342" s="21"/>
      <c r="Z2342" s="21"/>
      <c r="AA2342" s="21"/>
      <c r="AB2342" s="21"/>
      <c r="AC2342" s="21"/>
      <c r="AD2342" s="21"/>
      <c r="AE2342" s="21"/>
      <c r="AF2342" s="21"/>
      <c r="AG2342" s="21"/>
      <c r="AH2342" s="21"/>
      <c r="AI2342" s="21"/>
      <c r="AJ2342" s="21"/>
      <c r="AK2342" s="21"/>
      <c r="AL2342" s="21"/>
      <c r="AM2342" s="21"/>
      <c r="AN2342" s="21"/>
      <c r="AO2342" s="21"/>
      <c r="AP2342" s="21"/>
    </row>
    <row r="2343" spans="2:42" x14ac:dyDescent="0.3">
      <c r="B2343" s="21"/>
      <c r="C2343" s="21"/>
      <c r="D2343" s="21"/>
      <c r="E2343" s="21"/>
      <c r="F2343" s="13"/>
      <c r="H2343" s="21"/>
      <c r="J2343" s="21"/>
      <c r="K2343" s="21"/>
      <c r="L2343" s="21"/>
      <c r="M2343" s="21"/>
      <c r="N2343" s="21"/>
      <c r="O2343" s="21"/>
      <c r="P2343" s="21"/>
      <c r="Q2343" s="21"/>
      <c r="R2343" s="21"/>
      <c r="S2343" s="21"/>
      <c r="T2343" s="21"/>
      <c r="U2343" s="21"/>
      <c r="V2343" s="21"/>
      <c r="W2343" s="21"/>
      <c r="X2343" s="21"/>
      <c r="Y2343" s="21"/>
      <c r="Z2343" s="21"/>
      <c r="AA2343" s="21"/>
      <c r="AB2343" s="21"/>
      <c r="AC2343" s="21"/>
      <c r="AD2343" s="21"/>
      <c r="AE2343" s="21"/>
      <c r="AF2343" s="21"/>
      <c r="AG2343" s="21"/>
      <c r="AH2343" s="21"/>
      <c r="AI2343" s="21"/>
      <c r="AJ2343" s="21"/>
      <c r="AK2343" s="21"/>
      <c r="AL2343" s="21"/>
      <c r="AM2343" s="21"/>
      <c r="AN2343" s="21"/>
      <c r="AO2343" s="21"/>
      <c r="AP2343" s="21"/>
    </row>
    <row r="2344" spans="2:42" x14ac:dyDescent="0.3">
      <c r="B2344" s="21"/>
      <c r="C2344" s="21"/>
      <c r="D2344" s="21"/>
      <c r="E2344" s="21"/>
      <c r="F2344" s="13"/>
      <c r="H2344" s="21"/>
      <c r="J2344" s="21"/>
      <c r="K2344" s="21"/>
      <c r="L2344" s="21"/>
      <c r="M2344" s="21"/>
      <c r="N2344" s="21"/>
      <c r="O2344" s="21"/>
      <c r="P2344" s="21"/>
      <c r="Q2344" s="21"/>
      <c r="R2344" s="21"/>
      <c r="S2344" s="21"/>
      <c r="T2344" s="21"/>
      <c r="U2344" s="21"/>
      <c r="V2344" s="21"/>
      <c r="W2344" s="21"/>
      <c r="X2344" s="21"/>
      <c r="Y2344" s="21"/>
      <c r="Z2344" s="21"/>
      <c r="AA2344" s="21"/>
      <c r="AB2344" s="21"/>
      <c r="AC2344" s="21"/>
      <c r="AD2344" s="21"/>
      <c r="AE2344" s="21"/>
      <c r="AF2344" s="21"/>
      <c r="AG2344" s="21"/>
      <c r="AH2344" s="21"/>
      <c r="AI2344" s="21"/>
      <c r="AJ2344" s="21"/>
      <c r="AK2344" s="21"/>
      <c r="AL2344" s="21"/>
      <c r="AM2344" s="21"/>
      <c r="AN2344" s="21"/>
      <c r="AO2344" s="21"/>
      <c r="AP2344" s="21"/>
    </row>
    <row r="2345" spans="2:42" x14ac:dyDescent="0.3">
      <c r="B2345" s="21"/>
      <c r="C2345" s="21"/>
      <c r="D2345" s="21"/>
      <c r="E2345" s="21"/>
      <c r="F2345" s="13"/>
      <c r="H2345" s="21"/>
      <c r="J2345" s="21"/>
      <c r="K2345" s="21"/>
      <c r="L2345" s="21"/>
      <c r="M2345" s="21"/>
      <c r="N2345" s="21"/>
      <c r="O2345" s="21"/>
      <c r="P2345" s="21"/>
      <c r="Q2345" s="21"/>
      <c r="R2345" s="21"/>
      <c r="S2345" s="21"/>
      <c r="T2345" s="21"/>
      <c r="U2345" s="21"/>
      <c r="V2345" s="21"/>
      <c r="W2345" s="21"/>
      <c r="X2345" s="21"/>
      <c r="Y2345" s="21"/>
      <c r="Z2345" s="21"/>
      <c r="AA2345" s="21"/>
      <c r="AB2345" s="21"/>
      <c r="AC2345" s="21"/>
      <c r="AD2345" s="21"/>
      <c r="AE2345" s="21"/>
      <c r="AF2345" s="21"/>
      <c r="AG2345" s="21"/>
      <c r="AH2345" s="21"/>
      <c r="AI2345" s="21"/>
      <c r="AJ2345" s="21"/>
      <c r="AK2345" s="21"/>
      <c r="AL2345" s="21"/>
      <c r="AM2345" s="21"/>
      <c r="AN2345" s="21"/>
      <c r="AO2345" s="21"/>
      <c r="AP2345" s="21"/>
    </row>
    <row r="2346" spans="2:42" x14ac:dyDescent="0.3">
      <c r="B2346" s="21"/>
      <c r="C2346" s="21"/>
      <c r="D2346" s="21"/>
      <c r="E2346" s="21"/>
      <c r="F2346" s="13"/>
      <c r="H2346" s="21"/>
      <c r="J2346" s="21"/>
      <c r="K2346" s="21"/>
      <c r="L2346" s="21"/>
      <c r="M2346" s="21"/>
      <c r="N2346" s="21"/>
      <c r="O2346" s="21"/>
      <c r="P2346" s="21"/>
      <c r="Q2346" s="21"/>
      <c r="R2346" s="21"/>
      <c r="S2346" s="21"/>
      <c r="T2346" s="21"/>
      <c r="U2346" s="21"/>
      <c r="V2346" s="21"/>
      <c r="W2346" s="21"/>
      <c r="X2346" s="21"/>
      <c r="Y2346" s="21"/>
      <c r="Z2346" s="21"/>
      <c r="AA2346" s="21"/>
      <c r="AB2346" s="21"/>
      <c r="AC2346" s="21"/>
      <c r="AD2346" s="21"/>
      <c r="AE2346" s="21"/>
      <c r="AF2346" s="21"/>
      <c r="AG2346" s="21"/>
      <c r="AH2346" s="21"/>
      <c r="AI2346" s="21"/>
      <c r="AJ2346" s="21"/>
      <c r="AK2346" s="21"/>
      <c r="AL2346" s="21"/>
      <c r="AM2346" s="21"/>
      <c r="AN2346" s="21"/>
      <c r="AO2346" s="21"/>
      <c r="AP2346" s="21"/>
    </row>
    <row r="2347" spans="2:42" x14ac:dyDescent="0.3">
      <c r="B2347" s="21"/>
      <c r="C2347" s="21"/>
      <c r="D2347" s="21"/>
      <c r="E2347" s="21"/>
      <c r="F2347" s="13"/>
      <c r="H2347" s="21"/>
      <c r="J2347" s="21"/>
      <c r="K2347" s="21"/>
      <c r="L2347" s="21"/>
      <c r="M2347" s="21"/>
      <c r="N2347" s="21"/>
      <c r="O2347" s="21"/>
      <c r="P2347" s="21"/>
      <c r="Q2347" s="21"/>
      <c r="R2347" s="21"/>
      <c r="S2347" s="21"/>
      <c r="T2347" s="21"/>
      <c r="U2347" s="21"/>
      <c r="V2347" s="21"/>
      <c r="W2347" s="21"/>
      <c r="X2347" s="21"/>
      <c r="Y2347" s="21"/>
      <c r="Z2347" s="21"/>
      <c r="AA2347" s="21"/>
      <c r="AB2347" s="21"/>
      <c r="AC2347" s="21"/>
      <c r="AD2347" s="21"/>
      <c r="AE2347" s="21"/>
      <c r="AF2347" s="21"/>
      <c r="AG2347" s="21"/>
      <c r="AH2347" s="21"/>
      <c r="AI2347" s="21"/>
      <c r="AJ2347" s="21"/>
      <c r="AK2347" s="21"/>
      <c r="AL2347" s="21"/>
      <c r="AM2347" s="21"/>
      <c r="AN2347" s="21"/>
      <c r="AO2347" s="21"/>
      <c r="AP2347" s="21"/>
    </row>
    <row r="2348" spans="2:42" x14ac:dyDescent="0.3">
      <c r="B2348" s="21"/>
      <c r="C2348" s="21"/>
      <c r="D2348" s="21"/>
      <c r="E2348" s="21"/>
      <c r="F2348" s="13"/>
      <c r="H2348" s="21"/>
      <c r="J2348" s="21"/>
      <c r="K2348" s="21"/>
      <c r="L2348" s="21"/>
      <c r="M2348" s="21"/>
      <c r="N2348" s="21"/>
      <c r="O2348" s="21"/>
      <c r="P2348" s="21"/>
      <c r="Q2348" s="21"/>
      <c r="R2348" s="21"/>
      <c r="S2348" s="21"/>
      <c r="T2348" s="21"/>
      <c r="U2348" s="21"/>
      <c r="V2348" s="21"/>
      <c r="W2348" s="21"/>
      <c r="X2348" s="21"/>
      <c r="Y2348" s="21"/>
      <c r="Z2348" s="21"/>
      <c r="AA2348" s="21"/>
      <c r="AB2348" s="21"/>
      <c r="AC2348" s="21"/>
      <c r="AD2348" s="21"/>
      <c r="AE2348" s="21"/>
      <c r="AF2348" s="21"/>
      <c r="AG2348" s="21"/>
      <c r="AH2348" s="21"/>
      <c r="AI2348" s="21"/>
      <c r="AJ2348" s="21"/>
      <c r="AK2348" s="21"/>
      <c r="AL2348" s="21"/>
      <c r="AM2348" s="21"/>
      <c r="AN2348" s="21"/>
      <c r="AO2348" s="21"/>
      <c r="AP2348" s="21"/>
    </row>
    <row r="2349" spans="2:42" x14ac:dyDescent="0.3">
      <c r="B2349" s="21"/>
      <c r="C2349" s="21"/>
      <c r="D2349" s="21"/>
      <c r="E2349" s="21"/>
      <c r="F2349" s="13"/>
      <c r="H2349" s="21"/>
      <c r="J2349" s="21"/>
      <c r="K2349" s="21"/>
      <c r="L2349" s="21"/>
      <c r="M2349" s="21"/>
      <c r="N2349" s="21"/>
      <c r="O2349" s="21"/>
      <c r="P2349" s="21"/>
      <c r="Q2349" s="21"/>
      <c r="R2349" s="21"/>
      <c r="S2349" s="21"/>
      <c r="T2349" s="21"/>
      <c r="U2349" s="21"/>
      <c r="V2349" s="21"/>
      <c r="W2349" s="21"/>
      <c r="X2349" s="21"/>
      <c r="Y2349" s="21"/>
      <c r="Z2349" s="21"/>
      <c r="AA2349" s="21"/>
      <c r="AB2349" s="21"/>
      <c r="AC2349" s="21"/>
      <c r="AD2349" s="21"/>
      <c r="AE2349" s="21"/>
      <c r="AF2349" s="21"/>
      <c r="AG2349" s="21"/>
      <c r="AH2349" s="21"/>
      <c r="AI2349" s="21"/>
      <c r="AJ2349" s="21"/>
      <c r="AK2349" s="21"/>
      <c r="AL2349" s="21"/>
      <c r="AM2349" s="21"/>
      <c r="AN2349" s="21"/>
      <c r="AO2349" s="21"/>
      <c r="AP2349" s="21"/>
    </row>
    <row r="2350" spans="2:42" x14ac:dyDescent="0.3">
      <c r="B2350" s="21"/>
      <c r="C2350" s="21"/>
      <c r="D2350" s="21"/>
      <c r="E2350" s="21"/>
      <c r="F2350" s="13"/>
      <c r="H2350" s="21"/>
      <c r="J2350" s="21"/>
      <c r="K2350" s="21"/>
      <c r="L2350" s="21"/>
      <c r="M2350" s="21"/>
      <c r="N2350" s="21"/>
      <c r="O2350" s="21"/>
      <c r="P2350" s="21"/>
      <c r="Q2350" s="21"/>
      <c r="R2350" s="21"/>
      <c r="S2350" s="21"/>
      <c r="T2350" s="21"/>
      <c r="U2350" s="21"/>
      <c r="V2350" s="21"/>
      <c r="W2350" s="21"/>
      <c r="X2350" s="21"/>
      <c r="Y2350" s="21"/>
      <c r="Z2350" s="21"/>
      <c r="AA2350" s="21"/>
      <c r="AB2350" s="21"/>
      <c r="AC2350" s="21"/>
      <c r="AD2350" s="21"/>
      <c r="AE2350" s="21"/>
      <c r="AF2350" s="21"/>
      <c r="AG2350" s="21"/>
      <c r="AH2350" s="21"/>
      <c r="AI2350" s="21"/>
      <c r="AJ2350" s="21"/>
      <c r="AK2350" s="21"/>
      <c r="AL2350" s="21"/>
      <c r="AM2350" s="21"/>
      <c r="AN2350" s="21"/>
      <c r="AO2350" s="21"/>
      <c r="AP2350" s="21"/>
    </row>
    <row r="2351" spans="2:42" x14ac:dyDescent="0.3">
      <c r="B2351" s="21"/>
      <c r="C2351" s="21"/>
      <c r="D2351" s="21"/>
      <c r="E2351" s="21"/>
      <c r="F2351" s="13"/>
      <c r="H2351" s="21"/>
      <c r="J2351" s="21"/>
      <c r="K2351" s="21"/>
      <c r="L2351" s="21"/>
      <c r="M2351" s="21"/>
      <c r="N2351" s="21"/>
      <c r="O2351" s="21"/>
      <c r="P2351" s="21"/>
      <c r="Q2351" s="21"/>
      <c r="R2351" s="21"/>
      <c r="S2351" s="21"/>
      <c r="T2351" s="21"/>
      <c r="U2351" s="21"/>
      <c r="V2351" s="21"/>
      <c r="W2351" s="21"/>
      <c r="X2351" s="21"/>
      <c r="Y2351" s="21"/>
      <c r="Z2351" s="21"/>
      <c r="AA2351" s="21"/>
      <c r="AB2351" s="21"/>
      <c r="AC2351" s="21"/>
      <c r="AD2351" s="21"/>
      <c r="AE2351" s="21"/>
      <c r="AF2351" s="21"/>
      <c r="AG2351" s="21"/>
      <c r="AH2351" s="21"/>
      <c r="AI2351" s="21"/>
      <c r="AJ2351" s="21"/>
      <c r="AK2351" s="21"/>
      <c r="AL2351" s="21"/>
      <c r="AM2351" s="21"/>
      <c r="AN2351" s="21"/>
      <c r="AO2351" s="21"/>
      <c r="AP2351" s="21"/>
    </row>
    <row r="2352" spans="2:42" x14ac:dyDescent="0.3">
      <c r="B2352" s="21"/>
      <c r="C2352" s="21"/>
      <c r="D2352" s="21"/>
      <c r="E2352" s="21"/>
      <c r="F2352" s="13"/>
      <c r="H2352" s="21"/>
      <c r="J2352" s="21"/>
      <c r="K2352" s="21"/>
      <c r="L2352" s="21"/>
      <c r="M2352" s="21"/>
      <c r="N2352" s="21"/>
      <c r="O2352" s="21"/>
      <c r="P2352" s="21"/>
      <c r="Q2352" s="21"/>
      <c r="R2352" s="21"/>
      <c r="S2352" s="21"/>
      <c r="T2352" s="21"/>
      <c r="U2352" s="21"/>
      <c r="V2352" s="21"/>
      <c r="W2352" s="21"/>
      <c r="X2352" s="21"/>
      <c r="Y2352" s="21"/>
      <c r="Z2352" s="21"/>
      <c r="AA2352" s="21"/>
      <c r="AB2352" s="21"/>
      <c r="AC2352" s="21"/>
      <c r="AD2352" s="21"/>
      <c r="AE2352" s="21"/>
      <c r="AF2352" s="21"/>
      <c r="AG2352" s="21"/>
      <c r="AH2352" s="21"/>
      <c r="AI2352" s="21"/>
      <c r="AJ2352" s="21"/>
      <c r="AK2352" s="21"/>
      <c r="AL2352" s="21"/>
      <c r="AM2352" s="21"/>
      <c r="AN2352" s="21"/>
      <c r="AO2352" s="21"/>
      <c r="AP2352" s="21"/>
    </row>
    <row r="2353" spans="2:42" x14ac:dyDescent="0.3">
      <c r="B2353" s="21"/>
      <c r="C2353" s="21"/>
      <c r="D2353" s="21"/>
      <c r="E2353" s="21"/>
      <c r="F2353" s="13"/>
      <c r="H2353" s="21"/>
      <c r="J2353" s="21"/>
      <c r="K2353" s="21"/>
      <c r="L2353" s="21"/>
      <c r="M2353" s="21"/>
      <c r="N2353" s="21"/>
      <c r="O2353" s="21"/>
      <c r="P2353" s="21"/>
      <c r="Q2353" s="21"/>
      <c r="R2353" s="21"/>
      <c r="S2353" s="21"/>
      <c r="T2353" s="21"/>
      <c r="U2353" s="21"/>
      <c r="V2353" s="21"/>
      <c r="W2353" s="21"/>
      <c r="X2353" s="21"/>
      <c r="Y2353" s="21"/>
      <c r="Z2353" s="21"/>
      <c r="AA2353" s="21"/>
      <c r="AB2353" s="21"/>
      <c r="AC2353" s="21"/>
      <c r="AD2353" s="21"/>
      <c r="AE2353" s="21"/>
      <c r="AF2353" s="21"/>
      <c r="AG2353" s="21"/>
      <c r="AH2353" s="21"/>
      <c r="AI2353" s="21"/>
      <c r="AJ2353" s="21"/>
      <c r="AK2353" s="21"/>
      <c r="AL2353" s="21"/>
      <c r="AM2353" s="21"/>
      <c r="AN2353" s="21"/>
      <c r="AO2353" s="21"/>
      <c r="AP2353" s="21"/>
    </row>
    <row r="2354" spans="2:42" x14ac:dyDescent="0.3">
      <c r="B2354" s="21"/>
      <c r="C2354" s="21"/>
      <c r="D2354" s="21"/>
      <c r="E2354" s="21"/>
      <c r="F2354" s="13"/>
      <c r="H2354" s="21"/>
      <c r="J2354" s="21"/>
      <c r="K2354" s="21"/>
      <c r="L2354" s="21"/>
      <c r="M2354" s="21"/>
      <c r="N2354" s="21"/>
      <c r="O2354" s="21"/>
      <c r="P2354" s="21"/>
      <c r="Q2354" s="21"/>
      <c r="R2354" s="21"/>
      <c r="S2354" s="21"/>
      <c r="T2354" s="21"/>
      <c r="U2354" s="21"/>
      <c r="V2354" s="21"/>
      <c r="W2354" s="21"/>
      <c r="X2354" s="21"/>
      <c r="Y2354" s="21"/>
      <c r="Z2354" s="21"/>
      <c r="AA2354" s="21"/>
      <c r="AB2354" s="21"/>
      <c r="AC2354" s="21"/>
      <c r="AD2354" s="21"/>
      <c r="AE2354" s="21"/>
      <c r="AF2354" s="21"/>
      <c r="AG2354" s="21"/>
      <c r="AH2354" s="21"/>
      <c r="AI2354" s="21"/>
      <c r="AJ2354" s="21"/>
      <c r="AK2354" s="21"/>
      <c r="AL2354" s="21"/>
      <c r="AM2354" s="21"/>
      <c r="AN2354" s="21"/>
      <c r="AO2354" s="21"/>
      <c r="AP2354" s="21"/>
    </row>
    <row r="2355" spans="2:42" x14ac:dyDescent="0.3">
      <c r="B2355" s="21"/>
      <c r="C2355" s="21"/>
      <c r="D2355" s="21"/>
      <c r="E2355" s="21"/>
      <c r="F2355" s="13"/>
      <c r="H2355" s="21"/>
      <c r="J2355" s="21"/>
      <c r="K2355" s="21"/>
      <c r="L2355" s="21"/>
      <c r="M2355" s="21"/>
      <c r="N2355" s="21"/>
      <c r="O2355" s="21"/>
      <c r="P2355" s="21"/>
      <c r="Q2355" s="21"/>
      <c r="R2355" s="21"/>
      <c r="S2355" s="21"/>
      <c r="T2355" s="21"/>
      <c r="U2355" s="21"/>
      <c r="V2355" s="21"/>
      <c r="W2355" s="21"/>
      <c r="X2355" s="21"/>
      <c r="Y2355" s="21"/>
      <c r="Z2355" s="21"/>
      <c r="AA2355" s="21"/>
      <c r="AB2355" s="21"/>
      <c r="AC2355" s="21"/>
      <c r="AD2355" s="21"/>
      <c r="AE2355" s="21"/>
      <c r="AF2355" s="21"/>
      <c r="AG2355" s="21"/>
      <c r="AH2355" s="21"/>
      <c r="AI2355" s="21"/>
      <c r="AJ2355" s="21"/>
      <c r="AK2355" s="21"/>
      <c r="AL2355" s="21"/>
      <c r="AM2355" s="21"/>
      <c r="AN2355" s="21"/>
      <c r="AO2355" s="21"/>
      <c r="AP2355" s="21"/>
    </row>
    <row r="2356" spans="2:42" x14ac:dyDescent="0.3">
      <c r="B2356" s="21"/>
      <c r="C2356" s="21"/>
      <c r="D2356" s="21"/>
      <c r="E2356" s="21"/>
      <c r="F2356" s="13"/>
      <c r="H2356" s="21"/>
      <c r="J2356" s="21"/>
      <c r="K2356" s="21"/>
      <c r="L2356" s="21"/>
      <c r="M2356" s="21"/>
      <c r="N2356" s="21"/>
      <c r="O2356" s="21"/>
      <c r="P2356" s="21"/>
      <c r="Q2356" s="21"/>
      <c r="R2356" s="21"/>
      <c r="S2356" s="21"/>
      <c r="T2356" s="21"/>
      <c r="U2356" s="21"/>
      <c r="V2356" s="21"/>
      <c r="W2356" s="21"/>
      <c r="X2356" s="21"/>
      <c r="Y2356" s="21"/>
      <c r="Z2356" s="21"/>
      <c r="AA2356" s="21"/>
      <c r="AB2356" s="21"/>
      <c r="AC2356" s="21"/>
      <c r="AD2356" s="21"/>
      <c r="AE2356" s="21"/>
      <c r="AF2356" s="21"/>
      <c r="AG2356" s="21"/>
      <c r="AH2356" s="21"/>
      <c r="AI2356" s="21"/>
      <c r="AJ2356" s="21"/>
      <c r="AK2356" s="21"/>
      <c r="AL2356" s="21"/>
      <c r="AM2356" s="21"/>
      <c r="AN2356" s="21"/>
      <c r="AO2356" s="21"/>
      <c r="AP2356" s="21"/>
    </row>
    <row r="2357" spans="2:42" x14ac:dyDescent="0.3">
      <c r="B2357" s="21"/>
      <c r="C2357" s="21"/>
      <c r="D2357" s="21"/>
      <c r="E2357" s="21"/>
      <c r="F2357" s="13"/>
      <c r="H2357" s="21"/>
      <c r="J2357" s="21"/>
      <c r="K2357" s="21"/>
      <c r="L2357" s="21"/>
      <c r="M2357" s="21"/>
      <c r="N2357" s="21"/>
      <c r="O2357" s="21"/>
      <c r="P2357" s="21"/>
      <c r="Q2357" s="21"/>
      <c r="R2357" s="21"/>
      <c r="S2357" s="21"/>
      <c r="T2357" s="21"/>
      <c r="U2357" s="21"/>
      <c r="V2357" s="21"/>
      <c r="W2357" s="21"/>
      <c r="X2357" s="21"/>
      <c r="Y2357" s="21"/>
      <c r="Z2357" s="21"/>
      <c r="AA2357" s="21"/>
      <c r="AB2357" s="21"/>
      <c r="AC2357" s="21"/>
      <c r="AD2357" s="21"/>
      <c r="AE2357" s="21"/>
      <c r="AF2357" s="21"/>
      <c r="AG2357" s="21"/>
      <c r="AH2357" s="21"/>
      <c r="AI2357" s="21"/>
      <c r="AJ2357" s="21"/>
      <c r="AK2357" s="21"/>
      <c r="AL2357" s="21"/>
      <c r="AM2357" s="21"/>
      <c r="AN2357" s="21"/>
      <c r="AO2357" s="21"/>
      <c r="AP2357" s="21"/>
    </row>
    <row r="2358" spans="2:42" x14ac:dyDescent="0.3">
      <c r="B2358" s="21"/>
      <c r="C2358" s="21"/>
      <c r="D2358" s="21"/>
      <c r="E2358" s="21"/>
      <c r="F2358" s="13"/>
      <c r="H2358" s="21"/>
      <c r="J2358" s="21"/>
      <c r="K2358" s="21"/>
      <c r="L2358" s="21"/>
      <c r="M2358" s="21"/>
      <c r="N2358" s="21"/>
      <c r="O2358" s="21"/>
      <c r="P2358" s="21"/>
      <c r="Q2358" s="21"/>
      <c r="R2358" s="21"/>
      <c r="S2358" s="21"/>
      <c r="T2358" s="21"/>
      <c r="U2358" s="21"/>
      <c r="V2358" s="21"/>
      <c r="W2358" s="21"/>
      <c r="X2358" s="21"/>
      <c r="Y2358" s="21"/>
      <c r="Z2358" s="21"/>
      <c r="AA2358" s="21"/>
      <c r="AB2358" s="21"/>
      <c r="AC2358" s="21"/>
      <c r="AD2358" s="21"/>
      <c r="AE2358" s="21"/>
      <c r="AF2358" s="21"/>
      <c r="AG2358" s="21"/>
      <c r="AH2358" s="21"/>
      <c r="AI2358" s="21"/>
      <c r="AJ2358" s="21"/>
      <c r="AK2358" s="21"/>
      <c r="AL2358" s="21"/>
      <c r="AM2358" s="21"/>
      <c r="AN2358" s="21"/>
      <c r="AO2358" s="21"/>
      <c r="AP2358" s="21"/>
    </row>
    <row r="2359" spans="2:42" x14ac:dyDescent="0.3">
      <c r="B2359" s="21"/>
      <c r="C2359" s="21"/>
      <c r="D2359" s="21"/>
      <c r="E2359" s="21"/>
      <c r="F2359" s="13"/>
      <c r="H2359" s="21"/>
      <c r="J2359" s="21"/>
      <c r="K2359" s="21"/>
      <c r="L2359" s="21"/>
      <c r="M2359" s="21"/>
      <c r="N2359" s="21"/>
      <c r="O2359" s="21"/>
      <c r="P2359" s="21"/>
      <c r="Q2359" s="21"/>
      <c r="R2359" s="21"/>
      <c r="S2359" s="21"/>
      <c r="T2359" s="21"/>
      <c r="U2359" s="21"/>
      <c r="V2359" s="21"/>
      <c r="W2359" s="21"/>
      <c r="X2359" s="21"/>
      <c r="Y2359" s="21"/>
      <c r="Z2359" s="21"/>
      <c r="AA2359" s="21"/>
      <c r="AB2359" s="21"/>
      <c r="AC2359" s="21"/>
      <c r="AD2359" s="21"/>
      <c r="AE2359" s="21"/>
      <c r="AF2359" s="21"/>
      <c r="AG2359" s="21"/>
      <c r="AH2359" s="21"/>
      <c r="AI2359" s="21"/>
      <c r="AJ2359" s="21"/>
      <c r="AK2359" s="21"/>
      <c r="AL2359" s="21"/>
      <c r="AM2359" s="21"/>
      <c r="AN2359" s="21"/>
      <c r="AO2359" s="21"/>
      <c r="AP2359" s="21"/>
    </row>
    <row r="2360" spans="2:42" x14ac:dyDescent="0.3">
      <c r="B2360" s="21"/>
      <c r="C2360" s="21"/>
      <c r="D2360" s="21"/>
      <c r="E2360" s="21"/>
      <c r="F2360" s="13"/>
      <c r="H2360" s="21"/>
      <c r="J2360" s="21"/>
      <c r="K2360" s="21"/>
      <c r="L2360" s="21"/>
      <c r="M2360" s="21"/>
      <c r="N2360" s="21"/>
      <c r="O2360" s="21"/>
      <c r="P2360" s="21"/>
      <c r="Q2360" s="21"/>
      <c r="R2360" s="21"/>
      <c r="S2360" s="21"/>
      <c r="T2360" s="21"/>
      <c r="U2360" s="21"/>
      <c r="V2360" s="21"/>
      <c r="W2360" s="21"/>
      <c r="X2360" s="21"/>
      <c r="Y2360" s="21"/>
      <c r="Z2360" s="21"/>
      <c r="AA2360" s="21"/>
      <c r="AB2360" s="21"/>
      <c r="AC2360" s="21"/>
      <c r="AD2360" s="21"/>
      <c r="AE2360" s="21"/>
      <c r="AF2360" s="21"/>
      <c r="AG2360" s="21"/>
      <c r="AH2360" s="21"/>
      <c r="AI2360" s="21"/>
      <c r="AJ2360" s="21"/>
      <c r="AK2360" s="21"/>
      <c r="AL2360" s="21"/>
      <c r="AM2360" s="21"/>
      <c r="AN2360" s="21"/>
      <c r="AO2360" s="21"/>
      <c r="AP2360" s="21"/>
    </row>
    <row r="2361" spans="2:42" x14ac:dyDescent="0.3">
      <c r="B2361" s="21"/>
      <c r="C2361" s="21"/>
      <c r="D2361" s="21"/>
      <c r="E2361" s="21"/>
      <c r="F2361" s="13"/>
      <c r="H2361" s="21"/>
      <c r="J2361" s="21"/>
      <c r="K2361" s="21"/>
      <c r="L2361" s="21"/>
      <c r="M2361" s="21"/>
      <c r="N2361" s="21"/>
      <c r="O2361" s="21"/>
      <c r="P2361" s="21"/>
      <c r="Q2361" s="21"/>
      <c r="R2361" s="21"/>
      <c r="S2361" s="21"/>
      <c r="T2361" s="21"/>
      <c r="U2361" s="21"/>
      <c r="V2361" s="21"/>
      <c r="W2361" s="21"/>
      <c r="X2361" s="21"/>
      <c r="Y2361" s="21"/>
      <c r="Z2361" s="21"/>
      <c r="AA2361" s="21"/>
      <c r="AB2361" s="21"/>
      <c r="AC2361" s="21"/>
      <c r="AD2361" s="21"/>
      <c r="AE2361" s="21"/>
      <c r="AF2361" s="21"/>
      <c r="AG2361" s="21"/>
      <c r="AH2361" s="21"/>
      <c r="AI2361" s="21"/>
      <c r="AJ2361" s="21"/>
      <c r="AK2361" s="21"/>
      <c r="AL2361" s="21"/>
      <c r="AM2361" s="21"/>
      <c r="AN2361" s="21"/>
      <c r="AO2361" s="21"/>
      <c r="AP2361" s="21"/>
    </row>
    <row r="2362" spans="2:42" x14ac:dyDescent="0.3">
      <c r="B2362" s="21"/>
      <c r="C2362" s="21"/>
      <c r="D2362" s="21"/>
      <c r="E2362" s="21"/>
      <c r="F2362" s="13"/>
      <c r="H2362" s="21"/>
      <c r="J2362" s="21"/>
      <c r="K2362" s="21"/>
      <c r="L2362" s="21"/>
      <c r="M2362" s="21"/>
      <c r="N2362" s="21"/>
      <c r="O2362" s="21"/>
      <c r="P2362" s="21"/>
      <c r="Q2362" s="21"/>
      <c r="R2362" s="21"/>
      <c r="S2362" s="21"/>
      <c r="T2362" s="21"/>
      <c r="U2362" s="21"/>
      <c r="V2362" s="21"/>
      <c r="W2362" s="21"/>
      <c r="X2362" s="21"/>
      <c r="Y2362" s="21"/>
      <c r="Z2362" s="21"/>
      <c r="AA2362" s="21"/>
      <c r="AB2362" s="21"/>
      <c r="AC2362" s="21"/>
      <c r="AD2362" s="21"/>
      <c r="AE2362" s="21"/>
      <c r="AF2362" s="21"/>
      <c r="AG2362" s="21"/>
      <c r="AH2362" s="21"/>
      <c r="AI2362" s="21"/>
      <c r="AJ2362" s="21"/>
      <c r="AK2362" s="21"/>
      <c r="AL2362" s="21"/>
      <c r="AM2362" s="21"/>
      <c r="AN2362" s="21"/>
      <c r="AO2362" s="21"/>
      <c r="AP2362" s="21"/>
    </row>
    <row r="2363" spans="2:42" x14ac:dyDescent="0.3">
      <c r="B2363" s="21"/>
      <c r="C2363" s="21"/>
      <c r="D2363" s="21"/>
      <c r="E2363" s="21"/>
      <c r="F2363" s="13"/>
      <c r="H2363" s="21"/>
      <c r="J2363" s="21"/>
      <c r="K2363" s="21"/>
      <c r="L2363" s="21"/>
      <c r="M2363" s="21"/>
      <c r="N2363" s="21"/>
      <c r="O2363" s="21"/>
      <c r="P2363" s="21"/>
      <c r="Q2363" s="21"/>
      <c r="R2363" s="21"/>
      <c r="S2363" s="21"/>
      <c r="T2363" s="21"/>
      <c r="U2363" s="21"/>
      <c r="V2363" s="21"/>
      <c r="W2363" s="21"/>
      <c r="X2363" s="21"/>
      <c r="Y2363" s="21"/>
      <c r="Z2363" s="21"/>
      <c r="AA2363" s="21"/>
      <c r="AB2363" s="21"/>
      <c r="AC2363" s="21"/>
      <c r="AD2363" s="21"/>
      <c r="AE2363" s="21"/>
      <c r="AF2363" s="21"/>
      <c r="AG2363" s="21"/>
      <c r="AH2363" s="21"/>
      <c r="AI2363" s="21"/>
      <c r="AJ2363" s="21"/>
      <c r="AK2363" s="21"/>
      <c r="AL2363" s="21"/>
      <c r="AM2363" s="21"/>
      <c r="AN2363" s="21"/>
      <c r="AO2363" s="21"/>
      <c r="AP2363" s="21"/>
    </row>
    <row r="2364" spans="2:42" x14ac:dyDescent="0.3">
      <c r="B2364" s="21"/>
      <c r="C2364" s="21"/>
      <c r="D2364" s="21"/>
      <c r="E2364" s="21"/>
      <c r="F2364" s="13"/>
      <c r="H2364" s="21"/>
      <c r="J2364" s="21"/>
      <c r="K2364" s="21"/>
      <c r="L2364" s="21"/>
      <c r="M2364" s="21"/>
      <c r="N2364" s="21"/>
      <c r="O2364" s="21"/>
      <c r="P2364" s="21"/>
      <c r="Q2364" s="21"/>
      <c r="R2364" s="21"/>
      <c r="S2364" s="21"/>
      <c r="T2364" s="21"/>
      <c r="U2364" s="21"/>
      <c r="V2364" s="21"/>
      <c r="W2364" s="21"/>
      <c r="X2364" s="21"/>
      <c r="Y2364" s="21"/>
      <c r="Z2364" s="21"/>
      <c r="AA2364" s="21"/>
      <c r="AB2364" s="21"/>
      <c r="AC2364" s="21"/>
      <c r="AD2364" s="21"/>
      <c r="AE2364" s="21"/>
      <c r="AF2364" s="21"/>
      <c r="AG2364" s="21"/>
      <c r="AH2364" s="21"/>
      <c r="AI2364" s="21"/>
      <c r="AJ2364" s="21"/>
      <c r="AK2364" s="21"/>
      <c r="AL2364" s="21"/>
      <c r="AM2364" s="21"/>
      <c r="AN2364" s="21"/>
      <c r="AO2364" s="21"/>
      <c r="AP2364" s="21"/>
    </row>
    <row r="2365" spans="2:42" x14ac:dyDescent="0.3">
      <c r="B2365" s="21"/>
      <c r="C2365" s="21"/>
      <c r="D2365" s="21"/>
      <c r="E2365" s="21"/>
      <c r="F2365" s="13"/>
      <c r="H2365" s="21"/>
      <c r="J2365" s="21"/>
      <c r="K2365" s="21"/>
      <c r="L2365" s="21"/>
      <c r="M2365" s="21"/>
      <c r="N2365" s="21"/>
      <c r="O2365" s="21"/>
      <c r="P2365" s="21"/>
      <c r="Q2365" s="21"/>
      <c r="R2365" s="21"/>
      <c r="S2365" s="21"/>
      <c r="T2365" s="21"/>
      <c r="U2365" s="21"/>
      <c r="V2365" s="21"/>
      <c r="W2365" s="21"/>
      <c r="X2365" s="21"/>
      <c r="Y2365" s="21"/>
      <c r="Z2365" s="21"/>
      <c r="AA2365" s="21"/>
      <c r="AB2365" s="21"/>
      <c r="AC2365" s="21"/>
      <c r="AD2365" s="21"/>
      <c r="AE2365" s="21"/>
      <c r="AF2365" s="21"/>
      <c r="AG2365" s="21"/>
      <c r="AH2365" s="21"/>
      <c r="AI2365" s="21"/>
      <c r="AJ2365" s="21"/>
      <c r="AK2365" s="21"/>
      <c r="AL2365" s="21"/>
      <c r="AM2365" s="21"/>
      <c r="AN2365" s="21"/>
      <c r="AO2365" s="21"/>
      <c r="AP2365" s="21"/>
    </row>
    <row r="2366" spans="2:42" x14ac:dyDescent="0.3">
      <c r="B2366" s="21"/>
      <c r="C2366" s="21"/>
      <c r="D2366" s="21"/>
      <c r="E2366" s="21"/>
      <c r="F2366" s="13"/>
      <c r="H2366" s="21"/>
      <c r="J2366" s="21"/>
      <c r="K2366" s="21"/>
      <c r="L2366" s="21"/>
      <c r="M2366" s="21"/>
      <c r="N2366" s="21"/>
      <c r="O2366" s="21"/>
      <c r="P2366" s="21"/>
      <c r="Q2366" s="21"/>
      <c r="R2366" s="21"/>
      <c r="S2366" s="21"/>
      <c r="T2366" s="21"/>
      <c r="U2366" s="21"/>
      <c r="V2366" s="21"/>
      <c r="W2366" s="21"/>
      <c r="X2366" s="21"/>
      <c r="Y2366" s="21"/>
      <c r="Z2366" s="21"/>
      <c r="AA2366" s="21"/>
      <c r="AB2366" s="21"/>
      <c r="AC2366" s="21"/>
      <c r="AD2366" s="21"/>
      <c r="AE2366" s="21"/>
      <c r="AF2366" s="21"/>
      <c r="AG2366" s="21"/>
      <c r="AH2366" s="21"/>
      <c r="AI2366" s="21"/>
      <c r="AJ2366" s="21"/>
      <c r="AK2366" s="21"/>
      <c r="AL2366" s="21"/>
      <c r="AM2366" s="21"/>
      <c r="AN2366" s="21"/>
      <c r="AO2366" s="21"/>
      <c r="AP2366" s="21"/>
    </row>
    <row r="2367" spans="2:42" x14ac:dyDescent="0.3">
      <c r="B2367" s="21"/>
      <c r="C2367" s="21"/>
      <c r="D2367" s="21"/>
      <c r="E2367" s="21"/>
      <c r="F2367" s="13"/>
      <c r="H2367" s="21"/>
      <c r="J2367" s="21"/>
      <c r="K2367" s="21"/>
      <c r="L2367" s="21"/>
      <c r="M2367" s="21"/>
      <c r="N2367" s="21"/>
      <c r="O2367" s="21"/>
      <c r="P2367" s="21"/>
      <c r="Q2367" s="21"/>
      <c r="R2367" s="21"/>
      <c r="S2367" s="21"/>
      <c r="T2367" s="21"/>
      <c r="U2367" s="21"/>
      <c r="V2367" s="21"/>
      <c r="W2367" s="21"/>
      <c r="X2367" s="21"/>
      <c r="Y2367" s="21"/>
      <c r="Z2367" s="21"/>
      <c r="AA2367" s="21"/>
      <c r="AB2367" s="21"/>
      <c r="AC2367" s="21"/>
      <c r="AD2367" s="21"/>
      <c r="AE2367" s="21"/>
      <c r="AF2367" s="21"/>
      <c r="AG2367" s="21"/>
      <c r="AH2367" s="21"/>
      <c r="AI2367" s="21"/>
      <c r="AJ2367" s="21"/>
      <c r="AK2367" s="21"/>
      <c r="AL2367" s="21"/>
      <c r="AM2367" s="21"/>
      <c r="AN2367" s="21"/>
      <c r="AO2367" s="21"/>
      <c r="AP2367" s="21"/>
    </row>
    <row r="2368" spans="2:42" x14ac:dyDescent="0.3">
      <c r="B2368" s="21"/>
      <c r="C2368" s="21"/>
      <c r="D2368" s="21"/>
      <c r="E2368" s="21"/>
      <c r="F2368" s="13"/>
      <c r="H2368" s="21"/>
      <c r="J2368" s="21"/>
      <c r="K2368" s="21"/>
      <c r="L2368" s="21"/>
      <c r="M2368" s="21"/>
      <c r="N2368" s="21"/>
      <c r="O2368" s="21"/>
      <c r="P2368" s="21"/>
      <c r="Q2368" s="21"/>
      <c r="R2368" s="21"/>
      <c r="S2368" s="21"/>
      <c r="T2368" s="21"/>
      <c r="U2368" s="21"/>
      <c r="V2368" s="21"/>
      <c r="W2368" s="21"/>
      <c r="X2368" s="21"/>
      <c r="Y2368" s="21"/>
      <c r="Z2368" s="21"/>
      <c r="AA2368" s="21"/>
      <c r="AB2368" s="21"/>
      <c r="AC2368" s="21"/>
      <c r="AD2368" s="21"/>
      <c r="AE2368" s="21"/>
      <c r="AF2368" s="21"/>
      <c r="AG2368" s="21"/>
      <c r="AH2368" s="21"/>
      <c r="AI2368" s="21"/>
      <c r="AJ2368" s="21"/>
      <c r="AK2368" s="21"/>
      <c r="AL2368" s="21"/>
      <c r="AM2368" s="21"/>
      <c r="AN2368" s="21"/>
      <c r="AO2368" s="21"/>
      <c r="AP2368" s="21"/>
    </row>
    <row r="2369" spans="2:42" x14ac:dyDescent="0.3">
      <c r="B2369" s="21"/>
      <c r="C2369" s="21"/>
      <c r="D2369" s="21"/>
      <c r="E2369" s="21"/>
      <c r="F2369" s="13"/>
      <c r="H2369" s="21"/>
      <c r="J2369" s="21"/>
      <c r="K2369" s="21"/>
      <c r="L2369" s="21"/>
      <c r="M2369" s="21"/>
      <c r="N2369" s="21"/>
      <c r="O2369" s="21"/>
      <c r="P2369" s="21"/>
      <c r="Q2369" s="21"/>
      <c r="R2369" s="21"/>
      <c r="S2369" s="21"/>
      <c r="T2369" s="21"/>
      <c r="U2369" s="21"/>
      <c r="V2369" s="21"/>
      <c r="W2369" s="21"/>
      <c r="X2369" s="21"/>
      <c r="Y2369" s="21"/>
      <c r="Z2369" s="21"/>
      <c r="AA2369" s="21"/>
      <c r="AB2369" s="21"/>
      <c r="AC2369" s="21"/>
      <c r="AD2369" s="21"/>
      <c r="AE2369" s="21"/>
      <c r="AF2369" s="21"/>
      <c r="AG2369" s="21"/>
      <c r="AH2369" s="21"/>
      <c r="AI2369" s="21"/>
      <c r="AJ2369" s="21"/>
      <c r="AK2369" s="21"/>
      <c r="AL2369" s="21"/>
      <c r="AM2369" s="21"/>
      <c r="AN2369" s="21"/>
      <c r="AO2369" s="21"/>
      <c r="AP2369" s="21"/>
    </row>
    <row r="2370" spans="2:42" x14ac:dyDescent="0.3">
      <c r="B2370" s="21"/>
      <c r="C2370" s="21"/>
      <c r="D2370" s="21"/>
      <c r="E2370" s="21"/>
      <c r="F2370" s="13"/>
      <c r="H2370" s="21"/>
      <c r="J2370" s="21"/>
      <c r="K2370" s="21"/>
      <c r="L2370" s="21"/>
      <c r="M2370" s="21"/>
      <c r="N2370" s="21"/>
      <c r="O2370" s="21"/>
      <c r="P2370" s="21"/>
      <c r="Q2370" s="21"/>
      <c r="R2370" s="21"/>
      <c r="S2370" s="21"/>
      <c r="T2370" s="21"/>
      <c r="U2370" s="21"/>
      <c r="V2370" s="21"/>
      <c r="W2370" s="21"/>
      <c r="X2370" s="21"/>
      <c r="Y2370" s="21"/>
      <c r="Z2370" s="21"/>
      <c r="AA2370" s="21"/>
      <c r="AB2370" s="21"/>
      <c r="AC2370" s="21"/>
      <c r="AD2370" s="21"/>
      <c r="AE2370" s="21"/>
      <c r="AF2370" s="21"/>
      <c r="AG2370" s="21"/>
      <c r="AH2370" s="21"/>
      <c r="AI2370" s="21"/>
      <c r="AJ2370" s="21"/>
      <c r="AK2370" s="21"/>
      <c r="AL2370" s="21"/>
      <c r="AM2370" s="21"/>
      <c r="AN2370" s="21"/>
      <c r="AO2370" s="21"/>
      <c r="AP2370" s="21"/>
    </row>
    <row r="2371" spans="2:42" x14ac:dyDescent="0.3">
      <c r="B2371" s="21"/>
      <c r="C2371" s="21"/>
      <c r="D2371" s="21"/>
      <c r="E2371" s="21"/>
      <c r="F2371" s="13"/>
      <c r="H2371" s="21"/>
      <c r="J2371" s="21"/>
      <c r="K2371" s="21"/>
      <c r="L2371" s="21"/>
      <c r="M2371" s="21"/>
      <c r="N2371" s="21"/>
      <c r="O2371" s="21"/>
      <c r="P2371" s="21"/>
      <c r="Q2371" s="21"/>
      <c r="R2371" s="21"/>
      <c r="S2371" s="21"/>
      <c r="T2371" s="21"/>
      <c r="U2371" s="21"/>
      <c r="V2371" s="21"/>
      <c r="W2371" s="21"/>
      <c r="X2371" s="21"/>
      <c r="Y2371" s="21"/>
      <c r="Z2371" s="21"/>
      <c r="AA2371" s="21"/>
      <c r="AB2371" s="21"/>
      <c r="AC2371" s="21"/>
      <c r="AD2371" s="21"/>
      <c r="AE2371" s="21"/>
      <c r="AF2371" s="21"/>
      <c r="AG2371" s="21"/>
      <c r="AH2371" s="21"/>
      <c r="AI2371" s="21"/>
      <c r="AJ2371" s="21"/>
      <c r="AK2371" s="21"/>
      <c r="AL2371" s="21"/>
      <c r="AM2371" s="21"/>
      <c r="AN2371" s="21"/>
      <c r="AO2371" s="21"/>
      <c r="AP2371" s="21"/>
    </row>
    <row r="2372" spans="2:42" x14ac:dyDescent="0.3">
      <c r="B2372" s="21"/>
      <c r="C2372" s="21"/>
      <c r="D2372" s="21"/>
      <c r="E2372" s="21"/>
      <c r="F2372" s="13"/>
      <c r="H2372" s="21"/>
      <c r="J2372" s="21"/>
      <c r="K2372" s="21"/>
      <c r="L2372" s="21"/>
      <c r="M2372" s="21"/>
      <c r="N2372" s="21"/>
      <c r="O2372" s="21"/>
      <c r="P2372" s="21"/>
      <c r="Q2372" s="21"/>
      <c r="R2372" s="21"/>
      <c r="S2372" s="21"/>
      <c r="T2372" s="21"/>
      <c r="U2372" s="21"/>
      <c r="V2372" s="21"/>
      <c r="W2372" s="21"/>
      <c r="X2372" s="21"/>
      <c r="Y2372" s="21"/>
      <c r="Z2372" s="21"/>
      <c r="AA2372" s="21"/>
      <c r="AB2372" s="21"/>
      <c r="AC2372" s="21"/>
      <c r="AD2372" s="21"/>
      <c r="AE2372" s="21"/>
      <c r="AF2372" s="21"/>
      <c r="AG2372" s="21"/>
      <c r="AH2372" s="21"/>
      <c r="AI2372" s="21"/>
      <c r="AJ2372" s="21"/>
      <c r="AK2372" s="21"/>
      <c r="AL2372" s="21"/>
      <c r="AM2372" s="21"/>
      <c r="AN2372" s="21"/>
      <c r="AO2372" s="21"/>
      <c r="AP2372" s="21"/>
    </row>
    <row r="2373" spans="2:42" x14ac:dyDescent="0.3">
      <c r="B2373" s="21"/>
      <c r="C2373" s="21"/>
      <c r="D2373" s="21"/>
      <c r="E2373" s="21"/>
      <c r="F2373" s="13"/>
      <c r="H2373" s="21"/>
      <c r="J2373" s="21"/>
      <c r="K2373" s="21"/>
      <c r="L2373" s="21"/>
      <c r="M2373" s="21"/>
      <c r="N2373" s="21"/>
      <c r="O2373" s="21"/>
      <c r="P2373" s="21"/>
      <c r="Q2373" s="21"/>
      <c r="R2373" s="21"/>
      <c r="S2373" s="21"/>
      <c r="T2373" s="21"/>
      <c r="U2373" s="21"/>
      <c r="V2373" s="21"/>
      <c r="W2373" s="21"/>
      <c r="X2373" s="21"/>
      <c r="Y2373" s="21"/>
      <c r="Z2373" s="21"/>
      <c r="AA2373" s="21"/>
      <c r="AB2373" s="21"/>
      <c r="AC2373" s="21"/>
      <c r="AD2373" s="21"/>
      <c r="AE2373" s="21"/>
      <c r="AF2373" s="21"/>
      <c r="AG2373" s="21"/>
      <c r="AH2373" s="21"/>
      <c r="AI2373" s="21"/>
      <c r="AJ2373" s="21"/>
      <c r="AK2373" s="21"/>
      <c r="AL2373" s="21"/>
      <c r="AM2373" s="21"/>
      <c r="AN2373" s="21"/>
      <c r="AO2373" s="21"/>
      <c r="AP2373" s="21"/>
    </row>
    <row r="2374" spans="2:42" x14ac:dyDescent="0.3">
      <c r="B2374" s="21"/>
      <c r="C2374" s="21"/>
      <c r="D2374" s="21"/>
      <c r="E2374" s="21"/>
      <c r="F2374" s="13"/>
      <c r="H2374" s="21"/>
      <c r="J2374" s="21"/>
      <c r="K2374" s="21"/>
      <c r="L2374" s="21"/>
      <c r="M2374" s="21"/>
      <c r="N2374" s="21"/>
      <c r="O2374" s="21"/>
      <c r="P2374" s="21"/>
      <c r="Q2374" s="21"/>
      <c r="R2374" s="21"/>
      <c r="S2374" s="21"/>
      <c r="T2374" s="21"/>
      <c r="U2374" s="21"/>
      <c r="V2374" s="21"/>
      <c r="W2374" s="21"/>
      <c r="X2374" s="21"/>
      <c r="Y2374" s="21"/>
      <c r="Z2374" s="21"/>
      <c r="AA2374" s="21"/>
      <c r="AB2374" s="21"/>
      <c r="AC2374" s="21"/>
      <c r="AD2374" s="21"/>
      <c r="AE2374" s="21"/>
      <c r="AF2374" s="21"/>
      <c r="AG2374" s="21"/>
      <c r="AH2374" s="21"/>
      <c r="AI2374" s="21"/>
      <c r="AJ2374" s="21"/>
      <c r="AK2374" s="21"/>
      <c r="AL2374" s="21"/>
      <c r="AM2374" s="21"/>
      <c r="AN2374" s="21"/>
      <c r="AO2374" s="21"/>
      <c r="AP2374" s="21"/>
    </row>
    <row r="2375" spans="2:42" x14ac:dyDescent="0.3">
      <c r="B2375" s="21"/>
      <c r="C2375" s="21"/>
      <c r="D2375" s="21"/>
      <c r="E2375" s="21"/>
      <c r="F2375" s="13"/>
      <c r="H2375" s="21"/>
      <c r="J2375" s="21"/>
      <c r="K2375" s="21"/>
      <c r="L2375" s="21"/>
      <c r="M2375" s="21"/>
      <c r="N2375" s="21"/>
      <c r="O2375" s="21"/>
      <c r="P2375" s="21"/>
      <c r="Q2375" s="21"/>
      <c r="R2375" s="21"/>
      <c r="S2375" s="21"/>
      <c r="T2375" s="21"/>
      <c r="U2375" s="21"/>
      <c r="V2375" s="21"/>
      <c r="W2375" s="21"/>
      <c r="X2375" s="21"/>
      <c r="Y2375" s="21"/>
      <c r="Z2375" s="21"/>
      <c r="AA2375" s="21"/>
      <c r="AB2375" s="21"/>
      <c r="AC2375" s="21"/>
      <c r="AD2375" s="21"/>
      <c r="AE2375" s="21"/>
      <c r="AF2375" s="21"/>
      <c r="AG2375" s="21"/>
      <c r="AH2375" s="21"/>
      <c r="AI2375" s="21"/>
      <c r="AJ2375" s="21"/>
      <c r="AK2375" s="21"/>
      <c r="AL2375" s="21"/>
      <c r="AM2375" s="21"/>
      <c r="AN2375" s="21"/>
      <c r="AO2375" s="21"/>
      <c r="AP2375" s="21"/>
    </row>
    <row r="2376" spans="2:42" x14ac:dyDescent="0.3">
      <c r="B2376" s="21"/>
      <c r="C2376" s="21"/>
      <c r="D2376" s="21"/>
      <c r="E2376" s="21"/>
      <c r="F2376" s="13"/>
      <c r="H2376" s="21"/>
      <c r="J2376" s="21"/>
      <c r="K2376" s="21"/>
      <c r="L2376" s="21"/>
      <c r="M2376" s="21"/>
      <c r="N2376" s="21"/>
      <c r="O2376" s="21"/>
      <c r="P2376" s="21"/>
      <c r="Q2376" s="21"/>
      <c r="R2376" s="21"/>
      <c r="S2376" s="21"/>
      <c r="T2376" s="21"/>
      <c r="U2376" s="21"/>
      <c r="V2376" s="21"/>
      <c r="W2376" s="21"/>
      <c r="X2376" s="21"/>
      <c r="Y2376" s="21"/>
      <c r="Z2376" s="21"/>
      <c r="AA2376" s="21"/>
      <c r="AB2376" s="21"/>
      <c r="AC2376" s="21"/>
      <c r="AD2376" s="21"/>
      <c r="AE2376" s="21"/>
      <c r="AF2376" s="21"/>
      <c r="AG2376" s="21"/>
      <c r="AH2376" s="21"/>
      <c r="AI2376" s="21"/>
      <c r="AJ2376" s="21"/>
      <c r="AK2376" s="21"/>
      <c r="AL2376" s="21"/>
      <c r="AM2376" s="21"/>
      <c r="AN2376" s="21"/>
      <c r="AO2376" s="21"/>
      <c r="AP2376" s="21"/>
    </row>
    <row r="2377" spans="2:42" x14ac:dyDescent="0.3">
      <c r="B2377" s="21"/>
      <c r="C2377" s="21"/>
      <c r="D2377" s="21"/>
      <c r="E2377" s="21"/>
      <c r="F2377" s="13"/>
      <c r="H2377" s="21"/>
      <c r="J2377" s="21"/>
      <c r="K2377" s="21"/>
      <c r="L2377" s="21"/>
      <c r="M2377" s="21"/>
      <c r="N2377" s="21"/>
      <c r="O2377" s="21"/>
      <c r="P2377" s="21"/>
      <c r="Q2377" s="21"/>
      <c r="R2377" s="21"/>
      <c r="S2377" s="21"/>
      <c r="T2377" s="21"/>
      <c r="U2377" s="21"/>
      <c r="V2377" s="21"/>
      <c r="W2377" s="21"/>
      <c r="X2377" s="21"/>
      <c r="Y2377" s="21"/>
      <c r="Z2377" s="21"/>
      <c r="AA2377" s="21"/>
      <c r="AB2377" s="21"/>
      <c r="AC2377" s="21"/>
      <c r="AD2377" s="21"/>
      <c r="AE2377" s="21"/>
      <c r="AF2377" s="21"/>
      <c r="AG2377" s="21"/>
      <c r="AH2377" s="21"/>
      <c r="AI2377" s="21"/>
      <c r="AJ2377" s="21"/>
      <c r="AK2377" s="21"/>
      <c r="AL2377" s="21"/>
      <c r="AM2377" s="21"/>
      <c r="AN2377" s="21"/>
      <c r="AO2377" s="21"/>
      <c r="AP2377" s="21"/>
    </row>
    <row r="2378" spans="2:42" x14ac:dyDescent="0.3">
      <c r="B2378" s="21"/>
      <c r="C2378" s="21"/>
      <c r="D2378" s="21"/>
      <c r="E2378" s="21"/>
      <c r="F2378" s="13"/>
      <c r="H2378" s="21"/>
      <c r="J2378" s="21"/>
      <c r="K2378" s="21"/>
      <c r="L2378" s="21"/>
      <c r="M2378" s="21"/>
      <c r="N2378" s="21"/>
      <c r="O2378" s="21"/>
      <c r="P2378" s="21"/>
      <c r="Q2378" s="21"/>
      <c r="R2378" s="21"/>
      <c r="S2378" s="21"/>
      <c r="T2378" s="21"/>
      <c r="U2378" s="21"/>
      <c r="V2378" s="21"/>
      <c r="W2378" s="21"/>
      <c r="X2378" s="21"/>
      <c r="Y2378" s="21"/>
      <c r="Z2378" s="21"/>
      <c r="AA2378" s="21"/>
      <c r="AB2378" s="21"/>
      <c r="AC2378" s="21"/>
      <c r="AD2378" s="21"/>
      <c r="AE2378" s="21"/>
      <c r="AF2378" s="21"/>
      <c r="AG2378" s="21"/>
      <c r="AH2378" s="21"/>
      <c r="AI2378" s="21"/>
      <c r="AJ2378" s="21"/>
      <c r="AK2378" s="21"/>
      <c r="AL2378" s="21"/>
      <c r="AM2378" s="21"/>
      <c r="AN2378" s="21"/>
      <c r="AO2378" s="21"/>
      <c r="AP2378" s="21"/>
    </row>
    <row r="2379" spans="2:42" x14ac:dyDescent="0.3">
      <c r="B2379" s="21"/>
      <c r="C2379" s="21"/>
      <c r="D2379" s="21"/>
      <c r="E2379" s="21"/>
      <c r="F2379" s="13"/>
      <c r="H2379" s="21"/>
      <c r="J2379" s="21"/>
      <c r="K2379" s="21"/>
      <c r="L2379" s="21"/>
      <c r="M2379" s="21"/>
      <c r="N2379" s="21"/>
      <c r="O2379" s="21"/>
      <c r="P2379" s="21"/>
      <c r="Q2379" s="21"/>
      <c r="R2379" s="21"/>
      <c r="S2379" s="21"/>
      <c r="T2379" s="21"/>
      <c r="U2379" s="21"/>
      <c r="V2379" s="21"/>
      <c r="W2379" s="21"/>
      <c r="X2379" s="21"/>
      <c r="Y2379" s="21"/>
      <c r="Z2379" s="21"/>
      <c r="AA2379" s="21"/>
      <c r="AB2379" s="21"/>
      <c r="AC2379" s="21"/>
      <c r="AD2379" s="21"/>
      <c r="AE2379" s="21"/>
      <c r="AF2379" s="21"/>
      <c r="AG2379" s="21"/>
      <c r="AH2379" s="21"/>
      <c r="AI2379" s="21"/>
      <c r="AJ2379" s="21"/>
      <c r="AK2379" s="21"/>
      <c r="AL2379" s="21"/>
      <c r="AM2379" s="21"/>
      <c r="AN2379" s="21"/>
      <c r="AO2379" s="21"/>
      <c r="AP2379" s="21"/>
    </row>
    <row r="2380" spans="2:42" x14ac:dyDescent="0.3">
      <c r="B2380" s="21"/>
      <c r="C2380" s="21"/>
      <c r="D2380" s="21"/>
      <c r="E2380" s="21"/>
      <c r="F2380" s="13"/>
      <c r="H2380" s="21"/>
      <c r="J2380" s="21"/>
      <c r="K2380" s="21"/>
      <c r="L2380" s="21"/>
      <c r="M2380" s="21"/>
      <c r="N2380" s="21"/>
      <c r="O2380" s="21"/>
      <c r="P2380" s="21"/>
      <c r="Q2380" s="21"/>
      <c r="R2380" s="21"/>
      <c r="S2380" s="21"/>
      <c r="T2380" s="21"/>
      <c r="U2380" s="21"/>
      <c r="V2380" s="21"/>
      <c r="W2380" s="21"/>
      <c r="X2380" s="21"/>
      <c r="Y2380" s="21"/>
      <c r="Z2380" s="21"/>
      <c r="AA2380" s="21"/>
      <c r="AB2380" s="21"/>
      <c r="AC2380" s="21"/>
      <c r="AD2380" s="21"/>
      <c r="AE2380" s="21"/>
      <c r="AF2380" s="21"/>
      <c r="AG2380" s="21"/>
      <c r="AH2380" s="21"/>
      <c r="AI2380" s="21"/>
      <c r="AJ2380" s="21"/>
      <c r="AK2380" s="21"/>
      <c r="AL2380" s="21"/>
      <c r="AM2380" s="21"/>
      <c r="AN2380" s="21"/>
      <c r="AO2380" s="21"/>
      <c r="AP2380" s="21"/>
    </row>
    <row r="2381" spans="2:42" x14ac:dyDescent="0.3">
      <c r="B2381" s="21"/>
      <c r="C2381" s="21"/>
      <c r="D2381" s="21"/>
      <c r="E2381" s="21"/>
      <c r="F2381" s="13"/>
      <c r="H2381" s="21"/>
      <c r="J2381" s="21"/>
      <c r="K2381" s="21"/>
      <c r="L2381" s="21"/>
      <c r="M2381" s="21"/>
      <c r="N2381" s="21"/>
      <c r="O2381" s="21"/>
      <c r="P2381" s="21"/>
      <c r="Q2381" s="21"/>
      <c r="R2381" s="21"/>
      <c r="S2381" s="21"/>
      <c r="T2381" s="21"/>
      <c r="U2381" s="21"/>
      <c r="V2381" s="21"/>
      <c r="W2381" s="21"/>
      <c r="X2381" s="21"/>
      <c r="Y2381" s="21"/>
      <c r="Z2381" s="21"/>
      <c r="AA2381" s="21"/>
      <c r="AB2381" s="21"/>
      <c r="AC2381" s="21"/>
      <c r="AD2381" s="21"/>
      <c r="AE2381" s="21"/>
      <c r="AF2381" s="21"/>
      <c r="AG2381" s="21"/>
      <c r="AH2381" s="21"/>
      <c r="AI2381" s="21"/>
      <c r="AJ2381" s="21"/>
      <c r="AK2381" s="21"/>
      <c r="AL2381" s="21"/>
      <c r="AM2381" s="21"/>
      <c r="AN2381" s="21"/>
      <c r="AO2381" s="21"/>
      <c r="AP2381" s="21"/>
    </row>
    <row r="2382" spans="2:42" x14ac:dyDescent="0.3">
      <c r="B2382" s="21"/>
      <c r="C2382" s="21"/>
      <c r="D2382" s="21"/>
      <c r="E2382" s="21"/>
      <c r="F2382" s="13"/>
      <c r="H2382" s="21"/>
      <c r="J2382" s="21"/>
      <c r="K2382" s="21"/>
      <c r="L2382" s="21"/>
      <c r="M2382" s="21"/>
      <c r="N2382" s="21"/>
      <c r="O2382" s="21"/>
      <c r="P2382" s="21"/>
      <c r="Q2382" s="21"/>
      <c r="R2382" s="21"/>
      <c r="S2382" s="21"/>
      <c r="T2382" s="21"/>
      <c r="U2382" s="21"/>
      <c r="V2382" s="21"/>
      <c r="W2382" s="21"/>
      <c r="X2382" s="21"/>
      <c r="Y2382" s="21"/>
      <c r="Z2382" s="21"/>
      <c r="AA2382" s="21"/>
      <c r="AB2382" s="21"/>
      <c r="AC2382" s="21"/>
      <c r="AD2382" s="21"/>
      <c r="AE2382" s="21"/>
      <c r="AF2382" s="21"/>
      <c r="AG2382" s="21"/>
      <c r="AH2382" s="21"/>
      <c r="AI2382" s="21"/>
      <c r="AJ2382" s="21"/>
      <c r="AK2382" s="21"/>
      <c r="AL2382" s="21"/>
      <c r="AM2382" s="21"/>
      <c r="AN2382" s="21"/>
      <c r="AO2382" s="21"/>
      <c r="AP2382" s="21"/>
    </row>
    <row r="2383" spans="2:42" x14ac:dyDescent="0.3">
      <c r="B2383" s="21"/>
      <c r="C2383" s="21"/>
      <c r="D2383" s="21"/>
      <c r="E2383" s="21"/>
      <c r="F2383" s="13"/>
      <c r="H2383" s="21"/>
      <c r="J2383" s="21"/>
      <c r="K2383" s="21"/>
      <c r="L2383" s="21"/>
      <c r="M2383" s="21"/>
      <c r="N2383" s="21"/>
      <c r="O2383" s="21"/>
      <c r="P2383" s="21"/>
      <c r="Q2383" s="21"/>
      <c r="R2383" s="21"/>
      <c r="S2383" s="21"/>
      <c r="T2383" s="21"/>
      <c r="U2383" s="21"/>
      <c r="V2383" s="21"/>
      <c r="W2383" s="21"/>
      <c r="X2383" s="21"/>
      <c r="Y2383" s="21"/>
      <c r="Z2383" s="21"/>
      <c r="AA2383" s="21"/>
      <c r="AB2383" s="21"/>
      <c r="AC2383" s="21"/>
      <c r="AD2383" s="21"/>
      <c r="AE2383" s="21"/>
      <c r="AF2383" s="21"/>
      <c r="AG2383" s="21"/>
      <c r="AH2383" s="21"/>
      <c r="AI2383" s="21"/>
      <c r="AJ2383" s="21"/>
      <c r="AK2383" s="21"/>
      <c r="AL2383" s="21"/>
      <c r="AM2383" s="21"/>
      <c r="AN2383" s="21"/>
      <c r="AO2383" s="21"/>
      <c r="AP2383" s="21"/>
    </row>
    <row r="2384" spans="2:42" x14ac:dyDescent="0.3">
      <c r="B2384" s="21"/>
      <c r="C2384" s="21"/>
      <c r="D2384" s="21"/>
      <c r="E2384" s="21"/>
      <c r="F2384" s="13"/>
      <c r="H2384" s="21"/>
      <c r="J2384" s="21"/>
      <c r="K2384" s="21"/>
      <c r="L2384" s="21"/>
      <c r="M2384" s="21"/>
      <c r="N2384" s="21"/>
      <c r="O2384" s="21"/>
      <c r="P2384" s="21"/>
      <c r="Q2384" s="21"/>
      <c r="R2384" s="21"/>
      <c r="S2384" s="21"/>
      <c r="T2384" s="21"/>
      <c r="U2384" s="21"/>
      <c r="V2384" s="21"/>
      <c r="W2384" s="21"/>
      <c r="X2384" s="21"/>
      <c r="Y2384" s="21"/>
      <c r="Z2384" s="21"/>
      <c r="AA2384" s="21"/>
      <c r="AB2384" s="21"/>
      <c r="AC2384" s="21"/>
      <c r="AD2384" s="21"/>
      <c r="AE2384" s="21"/>
      <c r="AF2384" s="21"/>
      <c r="AG2384" s="21"/>
      <c r="AH2384" s="21"/>
      <c r="AI2384" s="21"/>
      <c r="AJ2384" s="21"/>
      <c r="AK2384" s="21"/>
      <c r="AL2384" s="21"/>
      <c r="AM2384" s="21"/>
      <c r="AN2384" s="21"/>
      <c r="AO2384" s="21"/>
      <c r="AP2384" s="21"/>
    </row>
    <row r="2385" spans="2:42" x14ac:dyDescent="0.3">
      <c r="B2385" s="21"/>
      <c r="C2385" s="21"/>
      <c r="D2385" s="21"/>
      <c r="E2385" s="21"/>
      <c r="F2385" s="13"/>
      <c r="H2385" s="21"/>
      <c r="J2385" s="21"/>
      <c r="K2385" s="21"/>
      <c r="L2385" s="21"/>
      <c r="M2385" s="21"/>
      <c r="N2385" s="21"/>
      <c r="O2385" s="21"/>
      <c r="P2385" s="21"/>
      <c r="Q2385" s="21"/>
      <c r="R2385" s="21"/>
      <c r="S2385" s="21"/>
      <c r="T2385" s="21"/>
      <c r="U2385" s="21"/>
      <c r="V2385" s="21"/>
      <c r="W2385" s="21"/>
      <c r="X2385" s="21"/>
      <c r="Y2385" s="21"/>
      <c r="Z2385" s="21"/>
      <c r="AA2385" s="21"/>
      <c r="AB2385" s="21"/>
      <c r="AC2385" s="21"/>
      <c r="AD2385" s="21"/>
      <c r="AE2385" s="21"/>
      <c r="AF2385" s="21"/>
      <c r="AG2385" s="21"/>
      <c r="AH2385" s="21"/>
      <c r="AI2385" s="21"/>
      <c r="AJ2385" s="21"/>
      <c r="AK2385" s="21"/>
      <c r="AL2385" s="21"/>
      <c r="AM2385" s="21"/>
      <c r="AN2385" s="21"/>
      <c r="AO2385" s="21"/>
      <c r="AP2385" s="21"/>
    </row>
    <row r="2386" spans="2:42" x14ac:dyDescent="0.3">
      <c r="B2386" s="21"/>
      <c r="C2386" s="21"/>
      <c r="D2386" s="21"/>
      <c r="E2386" s="21"/>
      <c r="F2386" s="13"/>
      <c r="H2386" s="21"/>
      <c r="J2386" s="21"/>
      <c r="K2386" s="21"/>
      <c r="L2386" s="21"/>
      <c r="M2386" s="21"/>
      <c r="N2386" s="21"/>
      <c r="O2386" s="21"/>
      <c r="P2386" s="21"/>
      <c r="Q2386" s="21"/>
      <c r="R2386" s="21"/>
      <c r="S2386" s="21"/>
      <c r="T2386" s="21"/>
      <c r="U2386" s="21"/>
      <c r="V2386" s="21"/>
      <c r="W2386" s="21"/>
      <c r="X2386" s="21"/>
      <c r="Y2386" s="21"/>
      <c r="Z2386" s="21"/>
      <c r="AA2386" s="21"/>
      <c r="AB2386" s="21"/>
      <c r="AC2386" s="21"/>
      <c r="AD2386" s="21"/>
      <c r="AE2386" s="21"/>
      <c r="AF2386" s="21"/>
      <c r="AG2386" s="21"/>
      <c r="AH2386" s="21"/>
      <c r="AI2386" s="21"/>
      <c r="AJ2386" s="21"/>
      <c r="AK2386" s="21"/>
      <c r="AL2386" s="21"/>
      <c r="AM2386" s="21"/>
      <c r="AN2386" s="21"/>
      <c r="AO2386" s="21"/>
      <c r="AP2386" s="21"/>
    </row>
    <row r="2387" spans="2:42" x14ac:dyDescent="0.3">
      <c r="B2387" s="21"/>
      <c r="C2387" s="21"/>
      <c r="D2387" s="21"/>
      <c r="E2387" s="21"/>
      <c r="F2387" s="13"/>
      <c r="H2387" s="21"/>
      <c r="J2387" s="21"/>
      <c r="K2387" s="21"/>
      <c r="L2387" s="21"/>
      <c r="M2387" s="21"/>
      <c r="N2387" s="21"/>
      <c r="O2387" s="21"/>
      <c r="P2387" s="21"/>
      <c r="Q2387" s="21"/>
      <c r="R2387" s="21"/>
      <c r="S2387" s="21"/>
      <c r="T2387" s="21"/>
      <c r="U2387" s="21"/>
      <c r="V2387" s="21"/>
      <c r="W2387" s="21"/>
      <c r="X2387" s="21"/>
      <c r="Y2387" s="21"/>
      <c r="Z2387" s="21"/>
      <c r="AA2387" s="21"/>
      <c r="AB2387" s="21"/>
      <c r="AC2387" s="21"/>
      <c r="AD2387" s="21"/>
      <c r="AE2387" s="21"/>
      <c r="AF2387" s="21"/>
      <c r="AG2387" s="21"/>
      <c r="AH2387" s="21"/>
      <c r="AI2387" s="21"/>
      <c r="AJ2387" s="21"/>
      <c r="AK2387" s="21"/>
      <c r="AL2387" s="21"/>
      <c r="AM2387" s="21"/>
      <c r="AN2387" s="21"/>
      <c r="AO2387" s="21"/>
      <c r="AP2387" s="21"/>
    </row>
    <row r="2388" spans="2:42" x14ac:dyDescent="0.3">
      <c r="B2388" s="21"/>
      <c r="C2388" s="21"/>
      <c r="D2388" s="21"/>
      <c r="E2388" s="21"/>
      <c r="F2388" s="13"/>
      <c r="H2388" s="21"/>
      <c r="J2388" s="21"/>
      <c r="K2388" s="21"/>
      <c r="L2388" s="21"/>
      <c r="M2388" s="21"/>
      <c r="N2388" s="21"/>
      <c r="O2388" s="21"/>
      <c r="P2388" s="21"/>
      <c r="Q2388" s="21"/>
      <c r="R2388" s="21"/>
      <c r="S2388" s="21"/>
      <c r="T2388" s="21"/>
      <c r="U2388" s="21"/>
      <c r="V2388" s="21"/>
      <c r="W2388" s="21"/>
      <c r="X2388" s="21"/>
      <c r="Y2388" s="21"/>
      <c r="Z2388" s="21"/>
      <c r="AA2388" s="21"/>
      <c r="AB2388" s="21"/>
      <c r="AC2388" s="21"/>
      <c r="AD2388" s="21"/>
      <c r="AE2388" s="21"/>
      <c r="AF2388" s="21"/>
      <c r="AG2388" s="21"/>
      <c r="AH2388" s="21"/>
      <c r="AI2388" s="21"/>
      <c r="AJ2388" s="21"/>
      <c r="AK2388" s="21"/>
      <c r="AL2388" s="21"/>
      <c r="AM2388" s="21"/>
      <c r="AN2388" s="21"/>
      <c r="AO2388" s="21"/>
      <c r="AP2388" s="21"/>
    </row>
    <row r="2389" spans="2:42" x14ac:dyDescent="0.3">
      <c r="B2389" s="21"/>
      <c r="C2389" s="21"/>
      <c r="D2389" s="21"/>
      <c r="E2389" s="21"/>
      <c r="F2389" s="13"/>
      <c r="H2389" s="21"/>
      <c r="J2389" s="21"/>
      <c r="K2389" s="21"/>
      <c r="L2389" s="21"/>
      <c r="M2389" s="21"/>
      <c r="N2389" s="21"/>
      <c r="O2389" s="21"/>
      <c r="P2389" s="21"/>
      <c r="Q2389" s="21"/>
      <c r="R2389" s="21"/>
      <c r="S2389" s="21"/>
      <c r="T2389" s="21"/>
      <c r="U2389" s="21"/>
      <c r="V2389" s="21"/>
      <c r="W2389" s="21"/>
      <c r="X2389" s="21"/>
      <c r="Y2389" s="21"/>
      <c r="Z2389" s="21"/>
      <c r="AA2389" s="21"/>
      <c r="AB2389" s="21"/>
      <c r="AC2389" s="21"/>
      <c r="AD2389" s="21"/>
      <c r="AE2389" s="21"/>
      <c r="AF2389" s="21"/>
      <c r="AG2389" s="21"/>
      <c r="AH2389" s="21"/>
      <c r="AI2389" s="21"/>
      <c r="AJ2389" s="21"/>
      <c r="AK2389" s="21"/>
      <c r="AL2389" s="21"/>
      <c r="AM2389" s="21"/>
      <c r="AN2389" s="21"/>
      <c r="AO2389" s="21"/>
      <c r="AP2389" s="21"/>
    </row>
    <row r="2390" spans="2:42" x14ac:dyDescent="0.3">
      <c r="B2390" s="21"/>
      <c r="C2390" s="21"/>
      <c r="D2390" s="21"/>
      <c r="E2390" s="21"/>
      <c r="F2390" s="13"/>
      <c r="H2390" s="21"/>
      <c r="J2390" s="21"/>
      <c r="K2390" s="21"/>
      <c r="L2390" s="21"/>
      <c r="M2390" s="21"/>
      <c r="N2390" s="21"/>
      <c r="O2390" s="21"/>
      <c r="P2390" s="21"/>
      <c r="Q2390" s="21"/>
      <c r="R2390" s="21"/>
      <c r="S2390" s="21"/>
      <c r="T2390" s="21"/>
      <c r="U2390" s="21"/>
      <c r="V2390" s="21"/>
      <c r="W2390" s="21"/>
      <c r="X2390" s="21"/>
      <c r="Y2390" s="21"/>
      <c r="Z2390" s="21"/>
      <c r="AA2390" s="21"/>
      <c r="AB2390" s="21"/>
      <c r="AC2390" s="21"/>
      <c r="AD2390" s="21"/>
      <c r="AE2390" s="21"/>
      <c r="AF2390" s="21"/>
      <c r="AG2390" s="21"/>
      <c r="AH2390" s="21"/>
      <c r="AI2390" s="21"/>
      <c r="AJ2390" s="21"/>
      <c r="AK2390" s="21"/>
      <c r="AL2390" s="21"/>
      <c r="AM2390" s="21"/>
      <c r="AN2390" s="21"/>
      <c r="AO2390" s="21"/>
      <c r="AP2390" s="21"/>
    </row>
    <row r="2391" spans="2:42" x14ac:dyDescent="0.3">
      <c r="B2391" s="21"/>
      <c r="C2391" s="21"/>
      <c r="D2391" s="21"/>
      <c r="E2391" s="21"/>
      <c r="F2391" s="13"/>
      <c r="H2391" s="21"/>
      <c r="J2391" s="21"/>
      <c r="K2391" s="21"/>
      <c r="L2391" s="21"/>
      <c r="M2391" s="21"/>
      <c r="N2391" s="21"/>
      <c r="O2391" s="21"/>
      <c r="P2391" s="21"/>
      <c r="Q2391" s="21"/>
      <c r="R2391" s="21"/>
      <c r="S2391" s="21"/>
      <c r="T2391" s="21"/>
      <c r="U2391" s="21"/>
      <c r="V2391" s="21"/>
      <c r="W2391" s="21"/>
      <c r="X2391" s="21"/>
      <c r="Y2391" s="21"/>
      <c r="Z2391" s="21"/>
      <c r="AA2391" s="21"/>
      <c r="AB2391" s="21"/>
      <c r="AC2391" s="21"/>
      <c r="AD2391" s="21"/>
      <c r="AE2391" s="21"/>
      <c r="AF2391" s="21"/>
      <c r="AG2391" s="21"/>
      <c r="AH2391" s="21"/>
      <c r="AI2391" s="21"/>
      <c r="AJ2391" s="21"/>
      <c r="AK2391" s="21"/>
      <c r="AL2391" s="21"/>
      <c r="AM2391" s="21"/>
      <c r="AN2391" s="21"/>
      <c r="AO2391" s="21"/>
      <c r="AP2391" s="21"/>
    </row>
    <row r="2392" spans="2:42" x14ac:dyDescent="0.3">
      <c r="B2392" s="21"/>
      <c r="C2392" s="21"/>
      <c r="D2392" s="21"/>
      <c r="E2392" s="21"/>
      <c r="F2392" s="13"/>
      <c r="H2392" s="21"/>
      <c r="J2392" s="21"/>
      <c r="K2392" s="21"/>
      <c r="L2392" s="21"/>
      <c r="M2392" s="21"/>
      <c r="N2392" s="21"/>
      <c r="O2392" s="21"/>
      <c r="P2392" s="21"/>
      <c r="Q2392" s="21"/>
      <c r="R2392" s="21"/>
      <c r="S2392" s="21"/>
      <c r="T2392" s="21"/>
      <c r="U2392" s="21"/>
      <c r="V2392" s="21"/>
      <c r="W2392" s="21"/>
      <c r="X2392" s="21"/>
      <c r="Y2392" s="21"/>
      <c r="Z2392" s="21"/>
      <c r="AA2392" s="21"/>
      <c r="AB2392" s="21"/>
      <c r="AC2392" s="21"/>
      <c r="AD2392" s="21"/>
      <c r="AE2392" s="21"/>
      <c r="AF2392" s="21"/>
      <c r="AG2392" s="21"/>
      <c r="AH2392" s="21"/>
      <c r="AI2392" s="21"/>
      <c r="AJ2392" s="21"/>
      <c r="AK2392" s="21"/>
      <c r="AL2392" s="21"/>
      <c r="AM2392" s="21"/>
      <c r="AN2392" s="21"/>
      <c r="AO2392" s="21"/>
      <c r="AP2392" s="21"/>
    </row>
    <row r="2393" spans="2:42" x14ac:dyDescent="0.3">
      <c r="B2393" s="21"/>
      <c r="C2393" s="21"/>
      <c r="D2393" s="21"/>
      <c r="E2393" s="21"/>
      <c r="F2393" s="13"/>
      <c r="H2393" s="21"/>
      <c r="J2393" s="21"/>
      <c r="K2393" s="21"/>
      <c r="L2393" s="21"/>
      <c r="M2393" s="21"/>
      <c r="N2393" s="21"/>
      <c r="O2393" s="21"/>
      <c r="P2393" s="21"/>
      <c r="Q2393" s="21"/>
      <c r="R2393" s="21"/>
      <c r="S2393" s="21"/>
      <c r="T2393" s="21"/>
      <c r="U2393" s="21"/>
      <c r="V2393" s="21"/>
      <c r="W2393" s="21"/>
      <c r="X2393" s="21"/>
      <c r="Y2393" s="21"/>
      <c r="Z2393" s="21"/>
      <c r="AA2393" s="21"/>
      <c r="AB2393" s="21"/>
      <c r="AC2393" s="21"/>
      <c r="AD2393" s="21"/>
      <c r="AE2393" s="21"/>
      <c r="AF2393" s="21"/>
      <c r="AG2393" s="21"/>
      <c r="AH2393" s="21"/>
      <c r="AI2393" s="21"/>
      <c r="AJ2393" s="21"/>
      <c r="AK2393" s="21"/>
      <c r="AL2393" s="21"/>
      <c r="AM2393" s="21"/>
      <c r="AN2393" s="21"/>
      <c r="AO2393" s="21"/>
      <c r="AP2393" s="21"/>
    </row>
    <row r="2394" spans="2:42" x14ac:dyDescent="0.3">
      <c r="B2394" s="21"/>
      <c r="C2394" s="21"/>
      <c r="D2394" s="21"/>
      <c r="E2394" s="21"/>
      <c r="F2394" s="13"/>
      <c r="H2394" s="21"/>
      <c r="J2394" s="21"/>
      <c r="K2394" s="21"/>
      <c r="L2394" s="21"/>
      <c r="M2394" s="21"/>
      <c r="N2394" s="21"/>
      <c r="O2394" s="21"/>
      <c r="P2394" s="21"/>
      <c r="Q2394" s="21"/>
      <c r="R2394" s="21"/>
      <c r="S2394" s="21"/>
      <c r="T2394" s="21"/>
      <c r="U2394" s="21"/>
      <c r="V2394" s="21"/>
      <c r="W2394" s="21"/>
      <c r="X2394" s="21"/>
      <c r="Y2394" s="21"/>
      <c r="Z2394" s="21"/>
      <c r="AA2394" s="21"/>
      <c r="AB2394" s="21"/>
      <c r="AC2394" s="21"/>
      <c r="AD2394" s="21"/>
      <c r="AE2394" s="21"/>
      <c r="AF2394" s="21"/>
      <c r="AG2394" s="21"/>
      <c r="AH2394" s="21"/>
      <c r="AI2394" s="21"/>
      <c r="AJ2394" s="21"/>
      <c r="AK2394" s="21"/>
      <c r="AL2394" s="21"/>
      <c r="AM2394" s="21"/>
      <c r="AN2394" s="21"/>
      <c r="AO2394" s="21"/>
      <c r="AP2394" s="21"/>
    </row>
    <row r="2395" spans="2:42" x14ac:dyDescent="0.3">
      <c r="B2395" s="21"/>
      <c r="C2395" s="21"/>
      <c r="D2395" s="21"/>
      <c r="E2395" s="21"/>
      <c r="F2395" s="13"/>
      <c r="H2395" s="21"/>
      <c r="J2395" s="21"/>
      <c r="K2395" s="21"/>
      <c r="L2395" s="21"/>
      <c r="M2395" s="21"/>
      <c r="N2395" s="21"/>
      <c r="O2395" s="21"/>
      <c r="P2395" s="21"/>
      <c r="Q2395" s="21"/>
      <c r="R2395" s="21"/>
      <c r="S2395" s="21"/>
      <c r="T2395" s="21"/>
      <c r="U2395" s="21"/>
      <c r="V2395" s="21"/>
      <c r="W2395" s="21"/>
      <c r="X2395" s="21"/>
      <c r="Y2395" s="21"/>
      <c r="Z2395" s="21"/>
      <c r="AA2395" s="21"/>
      <c r="AB2395" s="21"/>
      <c r="AC2395" s="21"/>
      <c r="AD2395" s="21"/>
      <c r="AE2395" s="21"/>
      <c r="AF2395" s="21"/>
      <c r="AG2395" s="21"/>
      <c r="AH2395" s="21"/>
      <c r="AI2395" s="21"/>
      <c r="AJ2395" s="21"/>
      <c r="AK2395" s="21"/>
      <c r="AL2395" s="21"/>
      <c r="AM2395" s="21"/>
      <c r="AN2395" s="21"/>
      <c r="AO2395" s="21"/>
      <c r="AP2395" s="21"/>
    </row>
    <row r="2396" spans="2:42" x14ac:dyDescent="0.3">
      <c r="B2396" s="21"/>
      <c r="C2396" s="21"/>
      <c r="D2396" s="21"/>
      <c r="E2396" s="21"/>
      <c r="F2396" s="13"/>
      <c r="H2396" s="21"/>
      <c r="J2396" s="21"/>
      <c r="K2396" s="21"/>
      <c r="L2396" s="21"/>
      <c r="M2396" s="21"/>
      <c r="N2396" s="21"/>
      <c r="O2396" s="21"/>
      <c r="P2396" s="21"/>
      <c r="Q2396" s="21"/>
      <c r="R2396" s="21"/>
      <c r="S2396" s="21"/>
      <c r="T2396" s="21"/>
      <c r="U2396" s="21"/>
      <c r="V2396" s="21"/>
      <c r="W2396" s="21"/>
      <c r="X2396" s="21"/>
      <c r="Y2396" s="21"/>
      <c r="Z2396" s="21"/>
      <c r="AA2396" s="21"/>
      <c r="AB2396" s="21"/>
      <c r="AC2396" s="21"/>
      <c r="AD2396" s="21"/>
      <c r="AE2396" s="21"/>
      <c r="AF2396" s="21"/>
      <c r="AG2396" s="21"/>
      <c r="AH2396" s="21"/>
      <c r="AI2396" s="21"/>
      <c r="AJ2396" s="21"/>
      <c r="AK2396" s="21"/>
      <c r="AL2396" s="21"/>
      <c r="AM2396" s="21"/>
      <c r="AN2396" s="21"/>
      <c r="AO2396" s="21"/>
      <c r="AP2396" s="21"/>
    </row>
    <row r="2397" spans="2:42" x14ac:dyDescent="0.3">
      <c r="B2397" s="21"/>
      <c r="C2397" s="21"/>
      <c r="D2397" s="21"/>
      <c r="E2397" s="21"/>
      <c r="F2397" s="13"/>
      <c r="H2397" s="21"/>
      <c r="J2397" s="21"/>
      <c r="K2397" s="21"/>
      <c r="L2397" s="21"/>
      <c r="M2397" s="21"/>
      <c r="N2397" s="21"/>
      <c r="O2397" s="21"/>
      <c r="P2397" s="21"/>
      <c r="Q2397" s="21"/>
      <c r="R2397" s="21"/>
      <c r="S2397" s="21"/>
      <c r="T2397" s="21"/>
      <c r="U2397" s="21"/>
      <c r="V2397" s="21"/>
      <c r="W2397" s="21"/>
      <c r="X2397" s="21"/>
      <c r="Y2397" s="21"/>
      <c r="Z2397" s="21"/>
      <c r="AA2397" s="21"/>
      <c r="AB2397" s="21"/>
      <c r="AC2397" s="21"/>
      <c r="AD2397" s="21"/>
      <c r="AE2397" s="21"/>
      <c r="AF2397" s="21"/>
      <c r="AG2397" s="21"/>
      <c r="AH2397" s="21"/>
      <c r="AI2397" s="21"/>
      <c r="AJ2397" s="21"/>
      <c r="AK2397" s="21"/>
      <c r="AL2397" s="21"/>
      <c r="AM2397" s="21"/>
      <c r="AN2397" s="21"/>
      <c r="AO2397" s="21"/>
      <c r="AP2397" s="21"/>
    </row>
    <row r="2398" spans="2:42" x14ac:dyDescent="0.3">
      <c r="B2398" s="21"/>
      <c r="C2398" s="21"/>
      <c r="D2398" s="21"/>
      <c r="E2398" s="21"/>
      <c r="F2398" s="13"/>
      <c r="H2398" s="21"/>
      <c r="J2398" s="21"/>
      <c r="K2398" s="21"/>
      <c r="L2398" s="21"/>
      <c r="M2398" s="21"/>
      <c r="N2398" s="21"/>
      <c r="O2398" s="21"/>
      <c r="P2398" s="21"/>
      <c r="Q2398" s="21"/>
      <c r="R2398" s="21"/>
      <c r="S2398" s="21"/>
      <c r="T2398" s="21"/>
      <c r="U2398" s="21"/>
      <c r="V2398" s="21"/>
      <c r="W2398" s="21"/>
      <c r="X2398" s="21"/>
      <c r="Y2398" s="21"/>
      <c r="Z2398" s="21"/>
      <c r="AA2398" s="21"/>
      <c r="AB2398" s="21"/>
      <c r="AC2398" s="21"/>
      <c r="AD2398" s="21"/>
      <c r="AE2398" s="21"/>
      <c r="AF2398" s="21"/>
      <c r="AG2398" s="21"/>
      <c r="AH2398" s="21"/>
      <c r="AI2398" s="21"/>
      <c r="AJ2398" s="21"/>
      <c r="AK2398" s="21"/>
      <c r="AL2398" s="21"/>
      <c r="AM2398" s="21"/>
      <c r="AN2398" s="21"/>
      <c r="AO2398" s="21"/>
      <c r="AP2398" s="21"/>
    </row>
    <row r="2399" spans="2:42" x14ac:dyDescent="0.3">
      <c r="B2399" s="21"/>
      <c r="C2399" s="21"/>
      <c r="D2399" s="21"/>
      <c r="E2399" s="21"/>
      <c r="F2399" s="13"/>
      <c r="H2399" s="21"/>
      <c r="J2399" s="21"/>
      <c r="K2399" s="21"/>
      <c r="L2399" s="21"/>
      <c r="M2399" s="21"/>
      <c r="N2399" s="21"/>
      <c r="O2399" s="21"/>
      <c r="P2399" s="21"/>
      <c r="Q2399" s="21"/>
      <c r="R2399" s="21"/>
      <c r="S2399" s="21"/>
      <c r="T2399" s="21"/>
      <c r="U2399" s="21"/>
      <c r="V2399" s="21"/>
      <c r="W2399" s="21"/>
      <c r="X2399" s="21"/>
      <c r="Y2399" s="21"/>
      <c r="Z2399" s="21"/>
      <c r="AA2399" s="21"/>
      <c r="AB2399" s="21"/>
      <c r="AC2399" s="21"/>
      <c r="AD2399" s="21"/>
      <c r="AE2399" s="21"/>
      <c r="AF2399" s="21"/>
      <c r="AG2399" s="21"/>
      <c r="AH2399" s="21"/>
      <c r="AI2399" s="21"/>
      <c r="AJ2399" s="21"/>
      <c r="AK2399" s="21"/>
      <c r="AL2399" s="21"/>
      <c r="AM2399" s="21"/>
      <c r="AN2399" s="21"/>
      <c r="AO2399" s="21"/>
      <c r="AP2399" s="21"/>
    </row>
    <row r="2400" spans="2:42" x14ac:dyDescent="0.3">
      <c r="B2400" s="21"/>
      <c r="C2400" s="21"/>
      <c r="D2400" s="21"/>
      <c r="E2400" s="21"/>
      <c r="F2400" s="13"/>
      <c r="H2400" s="21"/>
      <c r="J2400" s="21"/>
      <c r="K2400" s="21"/>
      <c r="L2400" s="21"/>
      <c r="M2400" s="21"/>
      <c r="N2400" s="21"/>
      <c r="O2400" s="21"/>
      <c r="P2400" s="21"/>
      <c r="Q2400" s="21"/>
      <c r="R2400" s="21"/>
      <c r="S2400" s="21"/>
      <c r="T2400" s="21"/>
      <c r="U2400" s="21"/>
      <c r="V2400" s="21"/>
      <c r="W2400" s="21"/>
      <c r="X2400" s="21"/>
      <c r="Y2400" s="21"/>
      <c r="Z2400" s="21"/>
      <c r="AA2400" s="21"/>
      <c r="AB2400" s="21"/>
      <c r="AC2400" s="21"/>
      <c r="AD2400" s="21"/>
      <c r="AE2400" s="21"/>
      <c r="AF2400" s="21"/>
      <c r="AG2400" s="21"/>
      <c r="AH2400" s="21"/>
      <c r="AI2400" s="21"/>
      <c r="AJ2400" s="21"/>
      <c r="AK2400" s="21"/>
      <c r="AL2400" s="21"/>
      <c r="AM2400" s="21"/>
      <c r="AN2400" s="21"/>
      <c r="AO2400" s="21"/>
      <c r="AP2400" s="21"/>
    </row>
    <row r="2401" spans="2:42" x14ac:dyDescent="0.3">
      <c r="B2401" s="21"/>
      <c r="C2401" s="21"/>
      <c r="D2401" s="21"/>
      <c r="E2401" s="21"/>
      <c r="F2401" s="13"/>
      <c r="H2401" s="21"/>
      <c r="J2401" s="21"/>
      <c r="K2401" s="21"/>
      <c r="L2401" s="21"/>
      <c r="M2401" s="21"/>
      <c r="N2401" s="21"/>
      <c r="O2401" s="21"/>
      <c r="P2401" s="21"/>
      <c r="Q2401" s="21"/>
      <c r="R2401" s="21"/>
      <c r="S2401" s="21"/>
      <c r="T2401" s="21"/>
      <c r="U2401" s="21"/>
      <c r="V2401" s="21"/>
      <c r="W2401" s="21"/>
      <c r="X2401" s="21"/>
      <c r="Y2401" s="21"/>
      <c r="Z2401" s="21"/>
      <c r="AA2401" s="21"/>
      <c r="AB2401" s="21"/>
      <c r="AC2401" s="21"/>
      <c r="AD2401" s="21"/>
      <c r="AE2401" s="21"/>
      <c r="AF2401" s="21"/>
      <c r="AG2401" s="21"/>
      <c r="AH2401" s="21"/>
      <c r="AI2401" s="21"/>
      <c r="AJ2401" s="21"/>
      <c r="AK2401" s="21"/>
      <c r="AL2401" s="21"/>
      <c r="AM2401" s="21"/>
      <c r="AN2401" s="21"/>
      <c r="AO2401" s="21"/>
      <c r="AP2401" s="21"/>
    </row>
    <row r="2402" spans="2:42" x14ac:dyDescent="0.3">
      <c r="B2402" s="21"/>
      <c r="C2402" s="21"/>
      <c r="D2402" s="21"/>
      <c r="E2402" s="21"/>
      <c r="F2402" s="13"/>
      <c r="H2402" s="21"/>
      <c r="J2402" s="21"/>
      <c r="K2402" s="21"/>
      <c r="L2402" s="21"/>
      <c r="M2402" s="21"/>
      <c r="N2402" s="21"/>
      <c r="O2402" s="21"/>
      <c r="P2402" s="21"/>
      <c r="Q2402" s="21"/>
      <c r="R2402" s="21"/>
      <c r="S2402" s="21"/>
      <c r="T2402" s="21"/>
      <c r="U2402" s="21"/>
      <c r="V2402" s="21"/>
      <c r="W2402" s="21"/>
      <c r="X2402" s="21"/>
      <c r="Y2402" s="21"/>
      <c r="Z2402" s="21"/>
      <c r="AA2402" s="21"/>
      <c r="AB2402" s="21"/>
      <c r="AC2402" s="21"/>
      <c r="AD2402" s="21"/>
      <c r="AE2402" s="21"/>
      <c r="AF2402" s="21"/>
      <c r="AG2402" s="21"/>
      <c r="AH2402" s="21"/>
      <c r="AI2402" s="21"/>
      <c r="AJ2402" s="21"/>
      <c r="AK2402" s="21"/>
      <c r="AL2402" s="21"/>
      <c r="AM2402" s="21"/>
      <c r="AN2402" s="21"/>
      <c r="AO2402" s="21"/>
      <c r="AP2402" s="21"/>
    </row>
    <row r="2403" spans="2:42" x14ac:dyDescent="0.3">
      <c r="B2403" s="21"/>
      <c r="C2403" s="21"/>
      <c r="D2403" s="21"/>
      <c r="E2403" s="21"/>
      <c r="F2403" s="13"/>
      <c r="H2403" s="21"/>
      <c r="J2403" s="21"/>
      <c r="K2403" s="21"/>
      <c r="L2403" s="21"/>
      <c r="M2403" s="21"/>
      <c r="N2403" s="21"/>
      <c r="O2403" s="21"/>
      <c r="P2403" s="21"/>
      <c r="Q2403" s="21"/>
      <c r="R2403" s="21"/>
      <c r="S2403" s="21"/>
      <c r="T2403" s="21"/>
      <c r="U2403" s="21"/>
      <c r="V2403" s="21"/>
      <c r="W2403" s="21"/>
      <c r="X2403" s="21"/>
      <c r="Y2403" s="21"/>
      <c r="Z2403" s="21"/>
      <c r="AA2403" s="21"/>
      <c r="AB2403" s="21"/>
      <c r="AC2403" s="21"/>
      <c r="AD2403" s="21"/>
      <c r="AE2403" s="21"/>
      <c r="AF2403" s="21"/>
      <c r="AG2403" s="21"/>
      <c r="AH2403" s="21"/>
      <c r="AI2403" s="21"/>
      <c r="AJ2403" s="21"/>
      <c r="AK2403" s="21"/>
      <c r="AL2403" s="21"/>
      <c r="AM2403" s="21"/>
      <c r="AN2403" s="21"/>
      <c r="AO2403" s="21"/>
      <c r="AP2403" s="21"/>
    </row>
    <row r="2404" spans="2:42" x14ac:dyDescent="0.3">
      <c r="B2404" s="21"/>
      <c r="C2404" s="21"/>
      <c r="D2404" s="21"/>
      <c r="E2404" s="21"/>
      <c r="F2404" s="13"/>
      <c r="H2404" s="21"/>
      <c r="J2404" s="21"/>
      <c r="K2404" s="21"/>
      <c r="L2404" s="21"/>
      <c r="M2404" s="21"/>
      <c r="N2404" s="21"/>
      <c r="O2404" s="21"/>
      <c r="P2404" s="21"/>
      <c r="Q2404" s="21"/>
      <c r="R2404" s="21"/>
      <c r="S2404" s="21"/>
      <c r="T2404" s="21"/>
      <c r="U2404" s="21"/>
      <c r="V2404" s="21"/>
      <c r="W2404" s="21"/>
      <c r="X2404" s="21"/>
      <c r="Y2404" s="21"/>
      <c r="Z2404" s="21"/>
      <c r="AA2404" s="21"/>
      <c r="AB2404" s="21"/>
      <c r="AC2404" s="21"/>
      <c r="AD2404" s="21"/>
      <c r="AE2404" s="21"/>
      <c r="AF2404" s="21"/>
      <c r="AG2404" s="21"/>
      <c r="AH2404" s="21"/>
      <c r="AI2404" s="21"/>
      <c r="AJ2404" s="21"/>
      <c r="AK2404" s="21"/>
      <c r="AL2404" s="21"/>
      <c r="AM2404" s="21"/>
      <c r="AN2404" s="21"/>
      <c r="AO2404" s="21"/>
      <c r="AP2404" s="21"/>
    </row>
    <row r="2405" spans="2:42" x14ac:dyDescent="0.3">
      <c r="B2405" s="21"/>
      <c r="C2405" s="21"/>
      <c r="D2405" s="21"/>
      <c r="E2405" s="21"/>
      <c r="F2405" s="13"/>
      <c r="H2405" s="21"/>
      <c r="J2405" s="21"/>
      <c r="K2405" s="21"/>
      <c r="L2405" s="21"/>
      <c r="M2405" s="21"/>
      <c r="N2405" s="21"/>
      <c r="O2405" s="21"/>
      <c r="P2405" s="21"/>
      <c r="Q2405" s="21"/>
      <c r="R2405" s="21"/>
      <c r="S2405" s="21"/>
      <c r="T2405" s="21"/>
      <c r="U2405" s="21"/>
      <c r="V2405" s="21"/>
      <c r="W2405" s="21"/>
      <c r="X2405" s="21"/>
      <c r="Y2405" s="21"/>
      <c r="Z2405" s="21"/>
      <c r="AA2405" s="21"/>
      <c r="AB2405" s="21"/>
      <c r="AC2405" s="21"/>
      <c r="AD2405" s="21"/>
      <c r="AE2405" s="21"/>
      <c r="AF2405" s="21"/>
      <c r="AG2405" s="21"/>
      <c r="AH2405" s="21"/>
      <c r="AI2405" s="21"/>
      <c r="AJ2405" s="21"/>
      <c r="AK2405" s="21"/>
      <c r="AL2405" s="21"/>
      <c r="AM2405" s="21"/>
      <c r="AN2405" s="21"/>
      <c r="AO2405" s="21"/>
      <c r="AP2405" s="21"/>
    </row>
    <row r="2406" spans="2:42" x14ac:dyDescent="0.3">
      <c r="B2406" s="21"/>
      <c r="C2406" s="21"/>
      <c r="D2406" s="21"/>
      <c r="E2406" s="21"/>
      <c r="F2406" s="13"/>
      <c r="H2406" s="21"/>
      <c r="J2406" s="21"/>
      <c r="K2406" s="21"/>
      <c r="L2406" s="21"/>
      <c r="M2406" s="21"/>
      <c r="N2406" s="21"/>
      <c r="O2406" s="21"/>
      <c r="P2406" s="21"/>
      <c r="Q2406" s="21"/>
      <c r="R2406" s="21"/>
      <c r="S2406" s="21"/>
      <c r="T2406" s="21"/>
      <c r="U2406" s="21"/>
      <c r="V2406" s="21"/>
      <c r="W2406" s="21"/>
      <c r="X2406" s="21"/>
      <c r="Y2406" s="21"/>
      <c r="Z2406" s="21"/>
      <c r="AA2406" s="21"/>
      <c r="AB2406" s="21"/>
      <c r="AC2406" s="21"/>
      <c r="AD2406" s="21"/>
      <c r="AE2406" s="21"/>
      <c r="AF2406" s="21"/>
      <c r="AG2406" s="21"/>
      <c r="AH2406" s="21"/>
      <c r="AI2406" s="21"/>
      <c r="AJ2406" s="21"/>
      <c r="AK2406" s="21"/>
      <c r="AL2406" s="21"/>
      <c r="AM2406" s="21"/>
      <c r="AN2406" s="21"/>
      <c r="AO2406" s="21"/>
      <c r="AP2406" s="21"/>
    </row>
    <row r="2407" spans="2:42" x14ac:dyDescent="0.3">
      <c r="B2407" s="21"/>
      <c r="C2407" s="21"/>
      <c r="D2407" s="21"/>
      <c r="E2407" s="21"/>
      <c r="F2407" s="13"/>
      <c r="H2407" s="21"/>
      <c r="J2407" s="21"/>
      <c r="K2407" s="21"/>
      <c r="L2407" s="21"/>
      <c r="M2407" s="21"/>
      <c r="N2407" s="21"/>
      <c r="O2407" s="21"/>
      <c r="P2407" s="21"/>
      <c r="Q2407" s="21"/>
      <c r="R2407" s="21"/>
      <c r="S2407" s="21"/>
      <c r="T2407" s="21"/>
      <c r="U2407" s="21"/>
      <c r="V2407" s="21"/>
      <c r="W2407" s="21"/>
      <c r="X2407" s="21"/>
      <c r="Y2407" s="21"/>
      <c r="Z2407" s="21"/>
      <c r="AA2407" s="21"/>
      <c r="AB2407" s="21"/>
      <c r="AC2407" s="21"/>
      <c r="AD2407" s="21"/>
      <c r="AE2407" s="21"/>
      <c r="AF2407" s="21"/>
      <c r="AG2407" s="21"/>
      <c r="AH2407" s="21"/>
      <c r="AI2407" s="21"/>
      <c r="AJ2407" s="21"/>
      <c r="AK2407" s="21"/>
      <c r="AL2407" s="21"/>
      <c r="AM2407" s="21"/>
      <c r="AN2407" s="21"/>
      <c r="AO2407" s="21"/>
      <c r="AP2407" s="21"/>
    </row>
    <row r="2408" spans="2:42" x14ac:dyDescent="0.3">
      <c r="B2408" s="21"/>
      <c r="C2408" s="21"/>
      <c r="D2408" s="21"/>
      <c r="E2408" s="21"/>
      <c r="F2408" s="13"/>
      <c r="H2408" s="21"/>
      <c r="J2408" s="21"/>
      <c r="K2408" s="21"/>
      <c r="L2408" s="21"/>
      <c r="M2408" s="21"/>
      <c r="N2408" s="21"/>
      <c r="O2408" s="21"/>
      <c r="P2408" s="21"/>
      <c r="Q2408" s="21"/>
      <c r="R2408" s="21"/>
      <c r="S2408" s="21"/>
      <c r="T2408" s="21"/>
      <c r="U2408" s="21"/>
      <c r="V2408" s="21"/>
      <c r="W2408" s="21"/>
      <c r="X2408" s="21"/>
      <c r="Y2408" s="21"/>
      <c r="Z2408" s="21"/>
      <c r="AA2408" s="21"/>
      <c r="AB2408" s="21"/>
      <c r="AC2408" s="21"/>
      <c r="AD2408" s="21"/>
      <c r="AE2408" s="21"/>
      <c r="AF2408" s="21"/>
      <c r="AG2408" s="21"/>
      <c r="AH2408" s="21"/>
      <c r="AI2408" s="21"/>
      <c r="AJ2408" s="21"/>
      <c r="AK2408" s="21"/>
      <c r="AL2408" s="21"/>
      <c r="AM2408" s="21"/>
      <c r="AN2408" s="21"/>
      <c r="AO2408" s="21"/>
      <c r="AP2408" s="21"/>
    </row>
    <row r="2409" spans="2:42" x14ac:dyDescent="0.3">
      <c r="B2409" s="21"/>
      <c r="C2409" s="21"/>
      <c r="D2409" s="21"/>
      <c r="E2409" s="21"/>
      <c r="F2409" s="13"/>
      <c r="H2409" s="21"/>
      <c r="J2409" s="21"/>
      <c r="K2409" s="21"/>
      <c r="L2409" s="21"/>
      <c r="M2409" s="21"/>
      <c r="N2409" s="21"/>
      <c r="O2409" s="21"/>
      <c r="P2409" s="21"/>
      <c r="Q2409" s="21"/>
      <c r="R2409" s="21"/>
      <c r="S2409" s="21"/>
      <c r="T2409" s="21"/>
      <c r="U2409" s="21"/>
      <c r="V2409" s="21"/>
      <c r="W2409" s="21"/>
      <c r="X2409" s="21"/>
      <c r="Y2409" s="21"/>
      <c r="Z2409" s="21"/>
      <c r="AA2409" s="21"/>
      <c r="AB2409" s="21"/>
      <c r="AC2409" s="21"/>
      <c r="AD2409" s="21"/>
      <c r="AE2409" s="21"/>
      <c r="AF2409" s="21"/>
      <c r="AG2409" s="21"/>
      <c r="AH2409" s="21"/>
      <c r="AI2409" s="21"/>
      <c r="AJ2409" s="21"/>
      <c r="AK2409" s="21"/>
      <c r="AL2409" s="21"/>
      <c r="AM2409" s="21"/>
      <c r="AN2409" s="21"/>
      <c r="AO2409" s="21"/>
      <c r="AP2409" s="21"/>
    </row>
    <row r="2410" spans="2:42" x14ac:dyDescent="0.3">
      <c r="B2410" s="21"/>
      <c r="C2410" s="21"/>
      <c r="D2410" s="21"/>
      <c r="E2410" s="21"/>
      <c r="F2410" s="13"/>
      <c r="H2410" s="21"/>
      <c r="J2410" s="21"/>
      <c r="K2410" s="21"/>
      <c r="L2410" s="21"/>
      <c r="M2410" s="21"/>
      <c r="N2410" s="21"/>
      <c r="O2410" s="21"/>
      <c r="P2410" s="21"/>
      <c r="Q2410" s="21"/>
      <c r="R2410" s="21"/>
      <c r="S2410" s="21"/>
      <c r="T2410" s="21"/>
      <c r="U2410" s="21"/>
      <c r="V2410" s="21"/>
      <c r="W2410" s="21"/>
      <c r="X2410" s="21"/>
      <c r="Y2410" s="21"/>
      <c r="Z2410" s="21"/>
      <c r="AA2410" s="21"/>
      <c r="AB2410" s="21"/>
      <c r="AC2410" s="21"/>
      <c r="AD2410" s="21"/>
      <c r="AE2410" s="21"/>
      <c r="AF2410" s="21"/>
      <c r="AG2410" s="21"/>
      <c r="AH2410" s="21"/>
      <c r="AI2410" s="21"/>
      <c r="AJ2410" s="21"/>
      <c r="AK2410" s="21"/>
      <c r="AL2410" s="21"/>
      <c r="AM2410" s="21"/>
      <c r="AN2410" s="21"/>
      <c r="AO2410" s="21"/>
      <c r="AP2410" s="21"/>
    </row>
    <row r="2411" spans="2:42" x14ac:dyDescent="0.3">
      <c r="B2411" s="21"/>
      <c r="C2411" s="21"/>
      <c r="D2411" s="21"/>
      <c r="E2411" s="21"/>
      <c r="F2411" s="13"/>
      <c r="H2411" s="21"/>
      <c r="J2411" s="21"/>
      <c r="K2411" s="21"/>
      <c r="L2411" s="21"/>
      <c r="M2411" s="21"/>
      <c r="N2411" s="21"/>
      <c r="O2411" s="21"/>
      <c r="P2411" s="21"/>
      <c r="Q2411" s="21"/>
      <c r="R2411" s="21"/>
      <c r="S2411" s="21"/>
      <c r="T2411" s="21"/>
      <c r="U2411" s="21"/>
      <c r="V2411" s="21"/>
      <c r="W2411" s="21"/>
      <c r="X2411" s="21"/>
      <c r="Y2411" s="21"/>
      <c r="Z2411" s="21"/>
      <c r="AA2411" s="21"/>
      <c r="AB2411" s="21"/>
      <c r="AC2411" s="21"/>
      <c r="AD2411" s="21"/>
      <c r="AE2411" s="21"/>
      <c r="AF2411" s="21"/>
      <c r="AG2411" s="21"/>
      <c r="AH2411" s="21"/>
      <c r="AI2411" s="21"/>
      <c r="AJ2411" s="21"/>
      <c r="AK2411" s="21"/>
      <c r="AL2411" s="21"/>
      <c r="AM2411" s="21"/>
      <c r="AN2411" s="21"/>
      <c r="AO2411" s="21"/>
      <c r="AP2411" s="21"/>
    </row>
    <row r="2412" spans="2:42" x14ac:dyDescent="0.3">
      <c r="B2412" s="21"/>
      <c r="C2412" s="21"/>
      <c r="D2412" s="21"/>
      <c r="E2412" s="21"/>
      <c r="F2412" s="13"/>
      <c r="H2412" s="21"/>
      <c r="J2412" s="21"/>
      <c r="K2412" s="21"/>
      <c r="L2412" s="21"/>
      <c r="M2412" s="21"/>
      <c r="N2412" s="21"/>
      <c r="O2412" s="21"/>
      <c r="P2412" s="21"/>
      <c r="Q2412" s="21"/>
      <c r="R2412" s="21"/>
      <c r="S2412" s="21"/>
      <c r="T2412" s="21"/>
      <c r="U2412" s="21"/>
      <c r="V2412" s="21"/>
      <c r="W2412" s="21"/>
      <c r="X2412" s="21"/>
      <c r="Y2412" s="21"/>
      <c r="Z2412" s="21"/>
      <c r="AA2412" s="21"/>
      <c r="AB2412" s="21"/>
      <c r="AC2412" s="21"/>
      <c r="AD2412" s="21"/>
      <c r="AE2412" s="21"/>
      <c r="AF2412" s="21"/>
      <c r="AG2412" s="21"/>
      <c r="AH2412" s="21"/>
      <c r="AI2412" s="21"/>
      <c r="AJ2412" s="21"/>
      <c r="AK2412" s="21"/>
      <c r="AL2412" s="21"/>
      <c r="AM2412" s="21"/>
      <c r="AN2412" s="21"/>
      <c r="AO2412" s="21"/>
      <c r="AP2412" s="21"/>
    </row>
    <row r="2413" spans="2:42" x14ac:dyDescent="0.3">
      <c r="B2413" s="21"/>
      <c r="C2413" s="21"/>
      <c r="D2413" s="21"/>
      <c r="E2413" s="21"/>
      <c r="F2413" s="13"/>
      <c r="H2413" s="21"/>
      <c r="J2413" s="21"/>
      <c r="K2413" s="21"/>
      <c r="L2413" s="21"/>
      <c r="M2413" s="21"/>
      <c r="N2413" s="21"/>
      <c r="O2413" s="21"/>
      <c r="P2413" s="21"/>
      <c r="Q2413" s="21"/>
      <c r="R2413" s="21"/>
      <c r="S2413" s="21"/>
      <c r="T2413" s="21"/>
      <c r="U2413" s="21"/>
      <c r="V2413" s="21"/>
      <c r="W2413" s="21"/>
      <c r="X2413" s="21"/>
      <c r="Y2413" s="21"/>
      <c r="Z2413" s="21"/>
      <c r="AA2413" s="21"/>
      <c r="AB2413" s="21"/>
      <c r="AC2413" s="21"/>
      <c r="AD2413" s="21"/>
      <c r="AE2413" s="21"/>
      <c r="AF2413" s="21"/>
      <c r="AG2413" s="21"/>
      <c r="AH2413" s="21"/>
      <c r="AI2413" s="21"/>
      <c r="AJ2413" s="21"/>
      <c r="AK2413" s="21"/>
      <c r="AL2413" s="21"/>
      <c r="AM2413" s="21"/>
      <c r="AN2413" s="21"/>
      <c r="AO2413" s="21"/>
      <c r="AP2413" s="21"/>
    </row>
    <row r="2414" spans="2:42" x14ac:dyDescent="0.3">
      <c r="B2414" s="21"/>
      <c r="C2414" s="21"/>
      <c r="D2414" s="21"/>
      <c r="E2414" s="21"/>
      <c r="F2414" s="13"/>
      <c r="H2414" s="21"/>
      <c r="J2414" s="21"/>
      <c r="K2414" s="21"/>
      <c r="L2414" s="21"/>
      <c r="M2414" s="21"/>
      <c r="N2414" s="21"/>
      <c r="O2414" s="21"/>
      <c r="P2414" s="21"/>
      <c r="Q2414" s="21"/>
      <c r="R2414" s="21"/>
      <c r="S2414" s="21"/>
      <c r="T2414" s="21"/>
      <c r="U2414" s="21"/>
      <c r="V2414" s="21"/>
      <c r="W2414" s="21"/>
      <c r="X2414" s="21"/>
      <c r="Y2414" s="21"/>
      <c r="Z2414" s="21"/>
      <c r="AA2414" s="21"/>
      <c r="AB2414" s="21"/>
      <c r="AC2414" s="21"/>
      <c r="AD2414" s="21"/>
      <c r="AE2414" s="21"/>
      <c r="AF2414" s="21"/>
      <c r="AG2414" s="21"/>
      <c r="AH2414" s="21"/>
      <c r="AI2414" s="21"/>
      <c r="AJ2414" s="21"/>
      <c r="AK2414" s="21"/>
      <c r="AL2414" s="21"/>
      <c r="AM2414" s="21"/>
      <c r="AN2414" s="21"/>
      <c r="AO2414" s="21"/>
      <c r="AP2414" s="21"/>
    </row>
    <row r="2415" spans="2:42" x14ac:dyDescent="0.3">
      <c r="B2415" s="21"/>
      <c r="C2415" s="21"/>
      <c r="D2415" s="21"/>
      <c r="E2415" s="21"/>
      <c r="F2415" s="13"/>
      <c r="H2415" s="21"/>
      <c r="J2415" s="21"/>
      <c r="K2415" s="21"/>
      <c r="L2415" s="21"/>
      <c r="M2415" s="21"/>
      <c r="N2415" s="21"/>
      <c r="O2415" s="21"/>
      <c r="P2415" s="21"/>
      <c r="Q2415" s="21"/>
      <c r="R2415" s="21"/>
      <c r="S2415" s="21"/>
      <c r="T2415" s="21"/>
      <c r="U2415" s="21"/>
      <c r="V2415" s="21"/>
      <c r="W2415" s="21"/>
      <c r="X2415" s="21"/>
      <c r="Y2415" s="21"/>
      <c r="Z2415" s="21"/>
      <c r="AA2415" s="21"/>
      <c r="AB2415" s="21"/>
      <c r="AC2415" s="21"/>
      <c r="AD2415" s="21"/>
      <c r="AE2415" s="21"/>
      <c r="AF2415" s="21"/>
      <c r="AG2415" s="21"/>
      <c r="AH2415" s="21"/>
      <c r="AI2415" s="21"/>
      <c r="AJ2415" s="21"/>
      <c r="AK2415" s="21"/>
      <c r="AL2415" s="21"/>
      <c r="AM2415" s="21"/>
      <c r="AN2415" s="21"/>
      <c r="AO2415" s="21"/>
      <c r="AP2415" s="21"/>
    </row>
    <row r="2416" spans="2:42" x14ac:dyDescent="0.3">
      <c r="B2416" s="21"/>
      <c r="C2416" s="21"/>
      <c r="D2416" s="21"/>
      <c r="E2416" s="21"/>
      <c r="F2416" s="13"/>
      <c r="H2416" s="21"/>
      <c r="J2416" s="21"/>
      <c r="K2416" s="21"/>
      <c r="L2416" s="21"/>
      <c r="M2416" s="21"/>
      <c r="N2416" s="21"/>
      <c r="O2416" s="21"/>
      <c r="P2416" s="21"/>
      <c r="Q2416" s="21"/>
      <c r="R2416" s="21"/>
      <c r="S2416" s="21"/>
      <c r="T2416" s="21"/>
      <c r="U2416" s="21"/>
      <c r="V2416" s="21"/>
      <c r="W2416" s="21"/>
      <c r="X2416" s="21"/>
      <c r="Y2416" s="21"/>
      <c r="Z2416" s="21"/>
      <c r="AA2416" s="21"/>
      <c r="AB2416" s="21"/>
      <c r="AC2416" s="21"/>
      <c r="AD2416" s="21"/>
      <c r="AE2416" s="21"/>
      <c r="AF2416" s="21"/>
      <c r="AG2416" s="21"/>
      <c r="AH2416" s="21"/>
      <c r="AI2416" s="21"/>
      <c r="AJ2416" s="21"/>
      <c r="AK2416" s="21"/>
      <c r="AL2416" s="21"/>
      <c r="AM2416" s="21"/>
      <c r="AN2416" s="21"/>
      <c r="AO2416" s="21"/>
      <c r="AP2416" s="21"/>
    </row>
    <row r="2417" spans="2:42" x14ac:dyDescent="0.3">
      <c r="B2417" s="21"/>
      <c r="C2417" s="21"/>
      <c r="D2417" s="21"/>
      <c r="E2417" s="21"/>
      <c r="F2417" s="13"/>
      <c r="H2417" s="21"/>
      <c r="J2417" s="21"/>
      <c r="K2417" s="21"/>
      <c r="L2417" s="21"/>
      <c r="M2417" s="21"/>
      <c r="N2417" s="21"/>
      <c r="O2417" s="21"/>
      <c r="P2417" s="21"/>
      <c r="Q2417" s="21"/>
      <c r="R2417" s="21"/>
      <c r="S2417" s="21"/>
      <c r="T2417" s="21"/>
      <c r="U2417" s="21"/>
      <c r="V2417" s="21"/>
      <c r="W2417" s="21"/>
      <c r="X2417" s="21"/>
      <c r="Y2417" s="21"/>
      <c r="Z2417" s="21"/>
      <c r="AA2417" s="21"/>
      <c r="AB2417" s="21"/>
      <c r="AC2417" s="21"/>
      <c r="AD2417" s="21"/>
      <c r="AE2417" s="21"/>
      <c r="AF2417" s="21"/>
      <c r="AG2417" s="21"/>
      <c r="AH2417" s="21"/>
      <c r="AI2417" s="21"/>
      <c r="AJ2417" s="21"/>
      <c r="AK2417" s="21"/>
      <c r="AL2417" s="21"/>
      <c r="AM2417" s="21"/>
      <c r="AN2417" s="21"/>
      <c r="AO2417" s="21"/>
      <c r="AP2417" s="21"/>
    </row>
    <row r="2418" spans="2:42" x14ac:dyDescent="0.3">
      <c r="B2418" s="21"/>
      <c r="C2418" s="21"/>
      <c r="D2418" s="21"/>
      <c r="E2418" s="21"/>
      <c r="F2418" s="13"/>
      <c r="H2418" s="21"/>
      <c r="J2418" s="21"/>
      <c r="K2418" s="21"/>
      <c r="L2418" s="21"/>
      <c r="M2418" s="21"/>
      <c r="N2418" s="21"/>
      <c r="O2418" s="21"/>
      <c r="P2418" s="21"/>
      <c r="Q2418" s="21"/>
      <c r="R2418" s="21"/>
      <c r="S2418" s="21"/>
      <c r="T2418" s="21"/>
      <c r="U2418" s="21"/>
      <c r="V2418" s="21"/>
      <c r="W2418" s="21"/>
      <c r="X2418" s="21"/>
      <c r="Y2418" s="21"/>
      <c r="Z2418" s="21"/>
      <c r="AA2418" s="21"/>
      <c r="AB2418" s="21"/>
      <c r="AC2418" s="21"/>
      <c r="AD2418" s="21"/>
      <c r="AE2418" s="21"/>
      <c r="AF2418" s="21"/>
      <c r="AG2418" s="21"/>
      <c r="AH2418" s="21"/>
      <c r="AI2418" s="21"/>
      <c r="AJ2418" s="21"/>
      <c r="AK2418" s="21"/>
      <c r="AL2418" s="21"/>
      <c r="AM2418" s="21"/>
      <c r="AN2418" s="21"/>
      <c r="AO2418" s="21"/>
      <c r="AP2418" s="21"/>
    </row>
    <row r="2419" spans="2:42" x14ac:dyDescent="0.3">
      <c r="B2419" s="21"/>
      <c r="C2419" s="21"/>
      <c r="D2419" s="21"/>
      <c r="E2419" s="21"/>
      <c r="F2419" s="13"/>
      <c r="H2419" s="21"/>
      <c r="J2419" s="21"/>
      <c r="K2419" s="21"/>
      <c r="L2419" s="21"/>
      <c r="M2419" s="21"/>
      <c r="N2419" s="21"/>
      <c r="O2419" s="21"/>
      <c r="P2419" s="21"/>
      <c r="Q2419" s="21"/>
      <c r="R2419" s="21"/>
      <c r="S2419" s="21"/>
      <c r="T2419" s="21"/>
      <c r="U2419" s="21"/>
      <c r="V2419" s="21"/>
      <c r="W2419" s="21"/>
      <c r="X2419" s="21"/>
      <c r="Y2419" s="21"/>
      <c r="Z2419" s="21"/>
      <c r="AA2419" s="21"/>
      <c r="AB2419" s="21"/>
      <c r="AC2419" s="21"/>
      <c r="AD2419" s="21"/>
      <c r="AE2419" s="21"/>
      <c r="AF2419" s="21"/>
      <c r="AG2419" s="21"/>
      <c r="AH2419" s="21"/>
      <c r="AI2419" s="21"/>
      <c r="AJ2419" s="21"/>
      <c r="AK2419" s="21"/>
      <c r="AL2419" s="21"/>
      <c r="AM2419" s="21"/>
      <c r="AN2419" s="21"/>
      <c r="AO2419" s="21"/>
      <c r="AP2419" s="21"/>
    </row>
    <row r="2420" spans="2:42" x14ac:dyDescent="0.3">
      <c r="B2420" s="21"/>
      <c r="C2420" s="21"/>
      <c r="D2420" s="21"/>
      <c r="E2420" s="21"/>
      <c r="F2420" s="13"/>
      <c r="H2420" s="21"/>
      <c r="J2420" s="21"/>
      <c r="K2420" s="21"/>
      <c r="L2420" s="21"/>
      <c r="M2420" s="21"/>
      <c r="N2420" s="21"/>
      <c r="O2420" s="21"/>
      <c r="P2420" s="21"/>
      <c r="Q2420" s="21"/>
      <c r="R2420" s="21"/>
      <c r="S2420" s="21"/>
      <c r="T2420" s="21"/>
      <c r="U2420" s="21"/>
      <c r="V2420" s="21"/>
      <c r="W2420" s="21"/>
      <c r="X2420" s="21"/>
      <c r="Y2420" s="21"/>
      <c r="Z2420" s="21"/>
      <c r="AA2420" s="21"/>
      <c r="AB2420" s="21"/>
      <c r="AC2420" s="21"/>
      <c r="AD2420" s="21"/>
      <c r="AE2420" s="21"/>
      <c r="AF2420" s="21"/>
      <c r="AG2420" s="21"/>
      <c r="AH2420" s="21"/>
      <c r="AI2420" s="21"/>
      <c r="AJ2420" s="21"/>
      <c r="AK2420" s="21"/>
      <c r="AL2420" s="21"/>
      <c r="AM2420" s="21"/>
      <c r="AN2420" s="21"/>
      <c r="AO2420" s="21"/>
      <c r="AP2420" s="21"/>
    </row>
    <row r="2421" spans="2:42" x14ac:dyDescent="0.3">
      <c r="B2421" s="21"/>
      <c r="C2421" s="21"/>
      <c r="D2421" s="21"/>
      <c r="E2421" s="21"/>
      <c r="F2421" s="13"/>
      <c r="H2421" s="21"/>
      <c r="J2421" s="21"/>
      <c r="K2421" s="21"/>
      <c r="L2421" s="21"/>
      <c r="M2421" s="21"/>
      <c r="N2421" s="21"/>
      <c r="O2421" s="21"/>
      <c r="P2421" s="21"/>
      <c r="Q2421" s="21"/>
      <c r="R2421" s="21"/>
      <c r="S2421" s="21"/>
      <c r="T2421" s="21"/>
      <c r="U2421" s="21"/>
      <c r="V2421" s="21"/>
      <c r="W2421" s="21"/>
      <c r="X2421" s="21"/>
      <c r="Y2421" s="21"/>
      <c r="Z2421" s="21"/>
      <c r="AA2421" s="21"/>
      <c r="AB2421" s="21"/>
      <c r="AC2421" s="21"/>
      <c r="AD2421" s="21"/>
      <c r="AE2421" s="21"/>
      <c r="AF2421" s="21"/>
      <c r="AG2421" s="21"/>
      <c r="AH2421" s="21"/>
      <c r="AI2421" s="21"/>
      <c r="AJ2421" s="21"/>
      <c r="AK2421" s="21"/>
      <c r="AL2421" s="21"/>
      <c r="AM2421" s="21"/>
      <c r="AN2421" s="21"/>
      <c r="AO2421" s="21"/>
      <c r="AP2421" s="21"/>
    </row>
    <row r="2422" spans="2:42" x14ac:dyDescent="0.3">
      <c r="B2422" s="21"/>
      <c r="C2422" s="21"/>
      <c r="D2422" s="21"/>
      <c r="E2422" s="21"/>
      <c r="F2422" s="13"/>
      <c r="H2422" s="21"/>
      <c r="J2422" s="21"/>
      <c r="K2422" s="21"/>
      <c r="L2422" s="21"/>
      <c r="M2422" s="21"/>
      <c r="N2422" s="21"/>
      <c r="O2422" s="21"/>
      <c r="P2422" s="21"/>
      <c r="Q2422" s="21"/>
      <c r="R2422" s="21"/>
      <c r="S2422" s="21"/>
      <c r="T2422" s="21"/>
      <c r="U2422" s="21"/>
      <c r="V2422" s="21"/>
      <c r="W2422" s="21"/>
      <c r="X2422" s="21"/>
      <c r="Y2422" s="21"/>
      <c r="Z2422" s="21"/>
      <c r="AA2422" s="21"/>
      <c r="AB2422" s="21"/>
      <c r="AC2422" s="21"/>
      <c r="AD2422" s="21"/>
      <c r="AE2422" s="21"/>
      <c r="AF2422" s="21"/>
      <c r="AG2422" s="21"/>
      <c r="AH2422" s="21"/>
      <c r="AI2422" s="21"/>
      <c r="AJ2422" s="21"/>
      <c r="AK2422" s="21"/>
      <c r="AL2422" s="21"/>
      <c r="AM2422" s="21"/>
      <c r="AN2422" s="21"/>
      <c r="AO2422" s="21"/>
      <c r="AP2422" s="21"/>
    </row>
    <row r="2423" spans="2:42" x14ac:dyDescent="0.3">
      <c r="B2423" s="21"/>
      <c r="C2423" s="21"/>
      <c r="D2423" s="21"/>
      <c r="E2423" s="21"/>
      <c r="F2423" s="13"/>
      <c r="H2423" s="21"/>
      <c r="J2423" s="21"/>
      <c r="K2423" s="21"/>
      <c r="L2423" s="21"/>
      <c r="M2423" s="21"/>
      <c r="N2423" s="21"/>
      <c r="O2423" s="21"/>
      <c r="P2423" s="21"/>
      <c r="Q2423" s="21"/>
      <c r="R2423" s="21"/>
      <c r="S2423" s="21"/>
      <c r="T2423" s="21"/>
      <c r="U2423" s="21"/>
      <c r="V2423" s="21"/>
      <c r="W2423" s="21"/>
      <c r="X2423" s="21"/>
      <c r="Y2423" s="21"/>
      <c r="Z2423" s="21"/>
      <c r="AA2423" s="21"/>
      <c r="AB2423" s="21"/>
      <c r="AC2423" s="21"/>
      <c r="AD2423" s="21"/>
      <c r="AE2423" s="21"/>
      <c r="AF2423" s="21"/>
      <c r="AG2423" s="21"/>
      <c r="AH2423" s="21"/>
      <c r="AI2423" s="21"/>
      <c r="AJ2423" s="21"/>
      <c r="AK2423" s="21"/>
      <c r="AL2423" s="21"/>
      <c r="AM2423" s="21"/>
      <c r="AN2423" s="21"/>
      <c r="AO2423" s="21"/>
      <c r="AP2423" s="21"/>
    </row>
    <row r="2424" spans="2:42" x14ac:dyDescent="0.3">
      <c r="B2424" s="21"/>
      <c r="C2424" s="21"/>
      <c r="D2424" s="21"/>
      <c r="E2424" s="21"/>
      <c r="F2424" s="13"/>
      <c r="H2424" s="21"/>
      <c r="J2424" s="21"/>
      <c r="K2424" s="21"/>
      <c r="L2424" s="21"/>
      <c r="M2424" s="21"/>
      <c r="N2424" s="21"/>
      <c r="O2424" s="21"/>
      <c r="P2424" s="21"/>
      <c r="Q2424" s="21"/>
      <c r="R2424" s="21"/>
      <c r="S2424" s="21"/>
      <c r="T2424" s="21"/>
      <c r="U2424" s="21"/>
      <c r="V2424" s="21"/>
      <c r="W2424" s="21"/>
      <c r="X2424" s="21"/>
      <c r="Y2424" s="21"/>
      <c r="Z2424" s="21"/>
      <c r="AA2424" s="21"/>
      <c r="AB2424" s="21"/>
      <c r="AC2424" s="21"/>
      <c r="AD2424" s="21"/>
      <c r="AE2424" s="21"/>
      <c r="AF2424" s="21"/>
      <c r="AG2424" s="21"/>
      <c r="AH2424" s="21"/>
      <c r="AI2424" s="21"/>
      <c r="AJ2424" s="21"/>
      <c r="AK2424" s="21"/>
      <c r="AL2424" s="21"/>
      <c r="AM2424" s="21"/>
      <c r="AN2424" s="21"/>
      <c r="AO2424" s="21"/>
      <c r="AP2424" s="21"/>
    </row>
    <row r="2425" spans="2:42" x14ac:dyDescent="0.3">
      <c r="B2425" s="21"/>
      <c r="C2425" s="21"/>
      <c r="D2425" s="21"/>
      <c r="E2425" s="21"/>
      <c r="F2425" s="13"/>
      <c r="H2425" s="21"/>
      <c r="J2425" s="21"/>
      <c r="K2425" s="21"/>
      <c r="L2425" s="21"/>
      <c r="M2425" s="21"/>
      <c r="N2425" s="21"/>
      <c r="O2425" s="21"/>
      <c r="P2425" s="21"/>
      <c r="Q2425" s="21"/>
      <c r="R2425" s="21"/>
      <c r="S2425" s="21"/>
      <c r="T2425" s="21"/>
      <c r="U2425" s="21"/>
      <c r="V2425" s="21"/>
      <c r="W2425" s="21"/>
      <c r="X2425" s="21"/>
      <c r="Y2425" s="21"/>
      <c r="Z2425" s="21"/>
      <c r="AA2425" s="21"/>
      <c r="AB2425" s="21"/>
      <c r="AC2425" s="21"/>
      <c r="AD2425" s="21"/>
      <c r="AE2425" s="21"/>
      <c r="AF2425" s="21"/>
      <c r="AG2425" s="21"/>
      <c r="AH2425" s="21"/>
      <c r="AI2425" s="21"/>
      <c r="AJ2425" s="21"/>
      <c r="AK2425" s="21"/>
      <c r="AL2425" s="21"/>
      <c r="AM2425" s="21"/>
      <c r="AN2425" s="21"/>
      <c r="AO2425" s="21"/>
      <c r="AP2425" s="21"/>
    </row>
    <row r="2426" spans="2:42" x14ac:dyDescent="0.3">
      <c r="B2426" s="21"/>
      <c r="C2426" s="21"/>
      <c r="D2426" s="21"/>
      <c r="E2426" s="21"/>
      <c r="F2426" s="13"/>
      <c r="H2426" s="21"/>
      <c r="J2426" s="21"/>
      <c r="K2426" s="21"/>
      <c r="L2426" s="21"/>
      <c r="M2426" s="21"/>
      <c r="N2426" s="21"/>
      <c r="O2426" s="21"/>
      <c r="P2426" s="21"/>
      <c r="Q2426" s="21"/>
      <c r="R2426" s="21"/>
      <c r="S2426" s="21"/>
      <c r="T2426" s="21"/>
      <c r="U2426" s="21"/>
      <c r="V2426" s="21"/>
      <c r="W2426" s="21"/>
      <c r="X2426" s="21"/>
      <c r="Y2426" s="21"/>
      <c r="Z2426" s="21"/>
      <c r="AA2426" s="21"/>
      <c r="AB2426" s="21"/>
      <c r="AC2426" s="21"/>
      <c r="AD2426" s="21"/>
      <c r="AE2426" s="21"/>
      <c r="AF2426" s="21"/>
      <c r="AG2426" s="21"/>
      <c r="AH2426" s="21"/>
      <c r="AI2426" s="21"/>
      <c r="AJ2426" s="21"/>
      <c r="AK2426" s="21"/>
      <c r="AL2426" s="21"/>
      <c r="AM2426" s="21"/>
      <c r="AN2426" s="21"/>
      <c r="AO2426" s="21"/>
      <c r="AP2426" s="21"/>
    </row>
    <row r="2427" spans="2:42" x14ac:dyDescent="0.3">
      <c r="B2427" s="21"/>
      <c r="C2427" s="21"/>
      <c r="D2427" s="21"/>
      <c r="E2427" s="21"/>
      <c r="F2427" s="13"/>
      <c r="H2427" s="21"/>
      <c r="J2427" s="21"/>
      <c r="K2427" s="21"/>
      <c r="L2427" s="21"/>
      <c r="M2427" s="21"/>
      <c r="N2427" s="21"/>
      <c r="O2427" s="21"/>
      <c r="P2427" s="21"/>
      <c r="Q2427" s="21"/>
      <c r="R2427" s="21"/>
      <c r="S2427" s="21"/>
      <c r="T2427" s="21"/>
      <c r="U2427" s="21"/>
      <c r="V2427" s="21"/>
      <c r="W2427" s="21"/>
      <c r="X2427" s="21"/>
      <c r="Y2427" s="21"/>
      <c r="Z2427" s="21"/>
      <c r="AA2427" s="21"/>
      <c r="AB2427" s="21"/>
      <c r="AC2427" s="21"/>
      <c r="AD2427" s="21"/>
      <c r="AE2427" s="21"/>
      <c r="AF2427" s="21"/>
      <c r="AG2427" s="21"/>
      <c r="AH2427" s="21"/>
      <c r="AI2427" s="21"/>
      <c r="AJ2427" s="21"/>
      <c r="AK2427" s="21"/>
      <c r="AL2427" s="21"/>
      <c r="AM2427" s="21"/>
      <c r="AN2427" s="21"/>
      <c r="AO2427" s="21"/>
      <c r="AP2427" s="21"/>
    </row>
    <row r="2428" spans="2:42" x14ac:dyDescent="0.3">
      <c r="B2428" s="21"/>
      <c r="C2428" s="21"/>
      <c r="D2428" s="21"/>
      <c r="E2428" s="21"/>
      <c r="F2428" s="13"/>
      <c r="H2428" s="21"/>
      <c r="J2428" s="21"/>
      <c r="K2428" s="21"/>
      <c r="L2428" s="21"/>
      <c r="M2428" s="21"/>
      <c r="N2428" s="21"/>
      <c r="O2428" s="21"/>
      <c r="P2428" s="21"/>
      <c r="Q2428" s="21"/>
      <c r="R2428" s="21"/>
      <c r="S2428" s="21"/>
      <c r="T2428" s="21"/>
      <c r="U2428" s="21"/>
      <c r="V2428" s="21"/>
      <c r="W2428" s="21"/>
      <c r="X2428" s="21"/>
      <c r="Y2428" s="21"/>
      <c r="Z2428" s="21"/>
      <c r="AA2428" s="21"/>
      <c r="AB2428" s="21"/>
      <c r="AC2428" s="21"/>
      <c r="AD2428" s="21"/>
      <c r="AE2428" s="21"/>
      <c r="AF2428" s="21"/>
      <c r="AG2428" s="21"/>
      <c r="AH2428" s="21"/>
      <c r="AI2428" s="21"/>
      <c r="AJ2428" s="21"/>
      <c r="AK2428" s="21"/>
      <c r="AL2428" s="21"/>
      <c r="AM2428" s="21"/>
      <c r="AN2428" s="21"/>
      <c r="AO2428" s="21"/>
      <c r="AP2428" s="21"/>
    </row>
    <row r="2429" spans="2:42" x14ac:dyDescent="0.3">
      <c r="B2429" s="21"/>
      <c r="C2429" s="21"/>
      <c r="D2429" s="21"/>
      <c r="E2429" s="21"/>
      <c r="F2429" s="13"/>
      <c r="H2429" s="21"/>
      <c r="J2429" s="21"/>
      <c r="K2429" s="21"/>
      <c r="L2429" s="21"/>
      <c r="M2429" s="21"/>
      <c r="N2429" s="21"/>
      <c r="O2429" s="21"/>
      <c r="P2429" s="21"/>
      <c r="Q2429" s="21"/>
      <c r="R2429" s="21"/>
      <c r="S2429" s="21"/>
      <c r="T2429" s="21"/>
      <c r="U2429" s="21"/>
      <c r="V2429" s="21"/>
      <c r="W2429" s="21"/>
      <c r="X2429" s="21"/>
      <c r="Y2429" s="21"/>
      <c r="Z2429" s="21"/>
      <c r="AA2429" s="21"/>
      <c r="AB2429" s="21"/>
      <c r="AC2429" s="21"/>
      <c r="AD2429" s="21"/>
      <c r="AE2429" s="21"/>
      <c r="AF2429" s="21"/>
      <c r="AG2429" s="21"/>
      <c r="AH2429" s="21"/>
      <c r="AI2429" s="21"/>
      <c r="AJ2429" s="21"/>
      <c r="AK2429" s="21"/>
      <c r="AL2429" s="21"/>
      <c r="AM2429" s="21"/>
      <c r="AN2429" s="21"/>
      <c r="AO2429" s="21"/>
      <c r="AP2429" s="21"/>
    </row>
    <row r="2430" spans="2:42" x14ac:dyDescent="0.3">
      <c r="B2430" s="21"/>
      <c r="C2430" s="21"/>
      <c r="D2430" s="21"/>
      <c r="E2430" s="21"/>
      <c r="F2430" s="13"/>
      <c r="H2430" s="21"/>
      <c r="J2430" s="21"/>
      <c r="K2430" s="21"/>
      <c r="L2430" s="21"/>
      <c r="M2430" s="21"/>
      <c r="N2430" s="21"/>
      <c r="O2430" s="21"/>
      <c r="P2430" s="21"/>
      <c r="Q2430" s="21"/>
      <c r="R2430" s="21"/>
      <c r="S2430" s="21"/>
      <c r="T2430" s="21"/>
      <c r="U2430" s="21"/>
      <c r="V2430" s="21"/>
      <c r="W2430" s="21"/>
      <c r="X2430" s="21"/>
      <c r="Y2430" s="21"/>
      <c r="Z2430" s="21"/>
      <c r="AA2430" s="21"/>
      <c r="AB2430" s="21"/>
      <c r="AC2430" s="21"/>
      <c r="AD2430" s="21"/>
      <c r="AE2430" s="21"/>
      <c r="AF2430" s="21"/>
      <c r="AG2430" s="21"/>
      <c r="AH2430" s="21"/>
      <c r="AI2430" s="21"/>
      <c r="AJ2430" s="21"/>
      <c r="AK2430" s="21"/>
      <c r="AL2430" s="21"/>
      <c r="AM2430" s="21"/>
      <c r="AN2430" s="21"/>
      <c r="AO2430" s="21"/>
      <c r="AP2430" s="21"/>
    </row>
    <row r="2431" spans="2:42" x14ac:dyDescent="0.3">
      <c r="B2431" s="21"/>
      <c r="C2431" s="21"/>
      <c r="D2431" s="21"/>
      <c r="E2431" s="21"/>
      <c r="F2431" s="13"/>
      <c r="H2431" s="21"/>
      <c r="J2431" s="21"/>
      <c r="K2431" s="21"/>
      <c r="L2431" s="21"/>
      <c r="M2431" s="21"/>
      <c r="N2431" s="21"/>
      <c r="O2431" s="21"/>
      <c r="P2431" s="21"/>
      <c r="Q2431" s="21"/>
      <c r="R2431" s="21"/>
      <c r="S2431" s="21"/>
      <c r="T2431" s="21"/>
      <c r="U2431" s="21"/>
      <c r="V2431" s="21"/>
      <c r="W2431" s="21"/>
      <c r="X2431" s="21"/>
      <c r="Y2431" s="21"/>
      <c r="Z2431" s="21"/>
      <c r="AA2431" s="21"/>
      <c r="AB2431" s="21"/>
      <c r="AC2431" s="21"/>
      <c r="AD2431" s="21"/>
      <c r="AE2431" s="21"/>
      <c r="AF2431" s="21"/>
      <c r="AG2431" s="21"/>
      <c r="AH2431" s="21"/>
      <c r="AI2431" s="21"/>
      <c r="AJ2431" s="21"/>
      <c r="AK2431" s="21"/>
      <c r="AL2431" s="21"/>
      <c r="AM2431" s="21"/>
      <c r="AN2431" s="21"/>
      <c r="AO2431" s="21"/>
      <c r="AP2431" s="21"/>
    </row>
    <row r="2432" spans="2:42" x14ac:dyDescent="0.3">
      <c r="B2432" s="21"/>
      <c r="C2432" s="21"/>
      <c r="D2432" s="21"/>
      <c r="E2432" s="21"/>
      <c r="F2432" s="13"/>
      <c r="H2432" s="21"/>
      <c r="J2432" s="21"/>
      <c r="K2432" s="21"/>
      <c r="L2432" s="21"/>
      <c r="M2432" s="21"/>
      <c r="N2432" s="21"/>
      <c r="O2432" s="21"/>
      <c r="P2432" s="21"/>
      <c r="Q2432" s="21"/>
      <c r="R2432" s="21"/>
      <c r="S2432" s="21"/>
      <c r="T2432" s="21"/>
      <c r="U2432" s="21"/>
      <c r="V2432" s="21"/>
      <c r="W2432" s="21"/>
      <c r="X2432" s="21"/>
      <c r="Y2432" s="21"/>
      <c r="Z2432" s="21"/>
      <c r="AA2432" s="21"/>
      <c r="AB2432" s="21"/>
      <c r="AC2432" s="21"/>
      <c r="AD2432" s="21"/>
      <c r="AE2432" s="21"/>
      <c r="AF2432" s="21"/>
      <c r="AG2432" s="21"/>
      <c r="AH2432" s="21"/>
      <c r="AI2432" s="21"/>
      <c r="AJ2432" s="21"/>
      <c r="AK2432" s="21"/>
      <c r="AL2432" s="21"/>
      <c r="AM2432" s="21"/>
      <c r="AN2432" s="21"/>
      <c r="AO2432" s="21"/>
      <c r="AP2432" s="21"/>
    </row>
    <row r="2433" spans="2:42" x14ac:dyDescent="0.3">
      <c r="B2433" s="21"/>
      <c r="C2433" s="21"/>
      <c r="D2433" s="21"/>
      <c r="E2433" s="21"/>
      <c r="F2433" s="13"/>
      <c r="H2433" s="21"/>
      <c r="J2433" s="21"/>
      <c r="K2433" s="21"/>
      <c r="L2433" s="21"/>
      <c r="M2433" s="21"/>
      <c r="N2433" s="21"/>
      <c r="O2433" s="21"/>
      <c r="P2433" s="21"/>
      <c r="Q2433" s="21"/>
      <c r="R2433" s="21"/>
      <c r="S2433" s="21"/>
      <c r="T2433" s="21"/>
      <c r="U2433" s="21"/>
      <c r="V2433" s="21"/>
      <c r="W2433" s="21"/>
      <c r="X2433" s="21"/>
      <c r="Y2433" s="21"/>
      <c r="Z2433" s="21"/>
      <c r="AA2433" s="21"/>
      <c r="AB2433" s="21"/>
      <c r="AC2433" s="21"/>
      <c r="AD2433" s="21"/>
      <c r="AE2433" s="21"/>
      <c r="AF2433" s="21"/>
      <c r="AG2433" s="21"/>
      <c r="AH2433" s="21"/>
      <c r="AI2433" s="21"/>
      <c r="AJ2433" s="21"/>
      <c r="AK2433" s="21"/>
      <c r="AL2433" s="21"/>
      <c r="AM2433" s="21"/>
      <c r="AN2433" s="21"/>
      <c r="AO2433" s="21"/>
      <c r="AP2433" s="21"/>
    </row>
    <row r="2434" spans="2:42" x14ac:dyDescent="0.3">
      <c r="B2434" s="21"/>
      <c r="C2434" s="21"/>
      <c r="D2434" s="21"/>
      <c r="E2434" s="21"/>
      <c r="F2434" s="13"/>
      <c r="H2434" s="21"/>
      <c r="J2434" s="21"/>
      <c r="K2434" s="21"/>
      <c r="L2434" s="21"/>
      <c r="M2434" s="21"/>
      <c r="N2434" s="21"/>
      <c r="O2434" s="21"/>
      <c r="P2434" s="21"/>
      <c r="Q2434" s="21"/>
      <c r="R2434" s="21"/>
      <c r="S2434" s="21"/>
      <c r="T2434" s="21"/>
      <c r="U2434" s="21"/>
      <c r="V2434" s="21"/>
      <c r="W2434" s="21"/>
      <c r="X2434" s="21"/>
      <c r="Y2434" s="21"/>
      <c r="Z2434" s="21"/>
      <c r="AA2434" s="21"/>
      <c r="AB2434" s="21"/>
      <c r="AC2434" s="21"/>
      <c r="AD2434" s="21"/>
      <c r="AE2434" s="21"/>
      <c r="AF2434" s="21"/>
      <c r="AG2434" s="21"/>
      <c r="AH2434" s="21"/>
      <c r="AI2434" s="21"/>
      <c r="AJ2434" s="21"/>
      <c r="AK2434" s="21"/>
      <c r="AL2434" s="21"/>
      <c r="AM2434" s="21"/>
      <c r="AN2434" s="21"/>
      <c r="AO2434" s="21"/>
      <c r="AP2434" s="21"/>
    </row>
    <row r="2435" spans="2:42" x14ac:dyDescent="0.3">
      <c r="B2435" s="21"/>
      <c r="C2435" s="21"/>
      <c r="D2435" s="21"/>
      <c r="E2435" s="21"/>
      <c r="F2435" s="13"/>
      <c r="H2435" s="21"/>
      <c r="J2435" s="21"/>
      <c r="K2435" s="21"/>
      <c r="L2435" s="21"/>
      <c r="M2435" s="21"/>
      <c r="N2435" s="21"/>
      <c r="O2435" s="21"/>
      <c r="P2435" s="21"/>
      <c r="Q2435" s="21"/>
      <c r="R2435" s="21"/>
      <c r="S2435" s="21"/>
      <c r="T2435" s="21"/>
      <c r="U2435" s="21"/>
      <c r="V2435" s="21"/>
      <c r="W2435" s="21"/>
      <c r="X2435" s="21"/>
      <c r="Y2435" s="21"/>
      <c r="Z2435" s="21"/>
      <c r="AA2435" s="21"/>
      <c r="AB2435" s="21"/>
      <c r="AC2435" s="21"/>
      <c r="AD2435" s="21"/>
      <c r="AE2435" s="21"/>
      <c r="AF2435" s="21"/>
      <c r="AG2435" s="21"/>
      <c r="AH2435" s="21"/>
      <c r="AI2435" s="21"/>
      <c r="AJ2435" s="21"/>
      <c r="AK2435" s="21"/>
      <c r="AL2435" s="21"/>
      <c r="AM2435" s="21"/>
      <c r="AN2435" s="21"/>
      <c r="AO2435" s="21"/>
      <c r="AP2435" s="21"/>
    </row>
    <row r="2436" spans="2:42" x14ac:dyDescent="0.3">
      <c r="B2436" s="21"/>
      <c r="C2436" s="21"/>
      <c r="D2436" s="21"/>
      <c r="E2436" s="21"/>
      <c r="F2436" s="13"/>
      <c r="H2436" s="21"/>
      <c r="J2436" s="21"/>
      <c r="K2436" s="21"/>
      <c r="L2436" s="21"/>
      <c r="M2436" s="21"/>
      <c r="N2436" s="21"/>
      <c r="O2436" s="21"/>
      <c r="P2436" s="21"/>
      <c r="Q2436" s="21"/>
      <c r="R2436" s="21"/>
      <c r="S2436" s="21"/>
      <c r="T2436" s="21"/>
      <c r="U2436" s="21"/>
      <c r="V2436" s="21"/>
      <c r="W2436" s="21"/>
      <c r="X2436" s="21"/>
      <c r="Y2436" s="21"/>
      <c r="Z2436" s="21"/>
      <c r="AA2436" s="21"/>
      <c r="AB2436" s="21"/>
      <c r="AC2436" s="21"/>
      <c r="AD2436" s="21"/>
      <c r="AE2436" s="21"/>
      <c r="AF2436" s="21"/>
      <c r="AG2436" s="21"/>
      <c r="AH2436" s="21"/>
      <c r="AI2436" s="21"/>
      <c r="AJ2436" s="21"/>
      <c r="AK2436" s="21"/>
      <c r="AL2436" s="21"/>
      <c r="AM2436" s="21"/>
      <c r="AN2436" s="21"/>
      <c r="AO2436" s="21"/>
      <c r="AP2436" s="21"/>
    </row>
    <row r="2437" spans="2:42" x14ac:dyDescent="0.3">
      <c r="B2437" s="21"/>
      <c r="C2437" s="21"/>
      <c r="D2437" s="21"/>
      <c r="E2437" s="21"/>
      <c r="F2437" s="13"/>
      <c r="H2437" s="21"/>
      <c r="J2437" s="21"/>
      <c r="K2437" s="21"/>
      <c r="L2437" s="21"/>
      <c r="M2437" s="21"/>
      <c r="N2437" s="21"/>
      <c r="O2437" s="21"/>
      <c r="P2437" s="21"/>
      <c r="Q2437" s="21"/>
      <c r="R2437" s="21"/>
      <c r="S2437" s="21"/>
      <c r="T2437" s="21"/>
      <c r="U2437" s="21"/>
      <c r="V2437" s="21"/>
      <c r="W2437" s="21"/>
      <c r="X2437" s="21"/>
      <c r="Y2437" s="21"/>
      <c r="Z2437" s="21"/>
      <c r="AA2437" s="21"/>
      <c r="AB2437" s="21"/>
      <c r="AC2437" s="21"/>
      <c r="AD2437" s="21"/>
      <c r="AE2437" s="21"/>
      <c r="AF2437" s="21"/>
      <c r="AG2437" s="21"/>
      <c r="AH2437" s="21"/>
      <c r="AI2437" s="21"/>
      <c r="AJ2437" s="21"/>
      <c r="AK2437" s="21"/>
      <c r="AL2437" s="21"/>
      <c r="AM2437" s="21"/>
      <c r="AN2437" s="21"/>
      <c r="AO2437" s="21"/>
      <c r="AP2437" s="21"/>
    </row>
    <row r="2438" spans="2:42" x14ac:dyDescent="0.3">
      <c r="B2438" s="21"/>
      <c r="C2438" s="21"/>
      <c r="D2438" s="21"/>
      <c r="E2438" s="21"/>
      <c r="F2438" s="13"/>
      <c r="H2438" s="21"/>
      <c r="J2438" s="21"/>
      <c r="K2438" s="21"/>
      <c r="L2438" s="21"/>
      <c r="M2438" s="21"/>
      <c r="N2438" s="21"/>
      <c r="O2438" s="21"/>
      <c r="P2438" s="21"/>
      <c r="Q2438" s="21"/>
      <c r="R2438" s="21"/>
      <c r="S2438" s="21"/>
      <c r="T2438" s="21"/>
      <c r="U2438" s="21"/>
      <c r="V2438" s="21"/>
      <c r="W2438" s="21"/>
      <c r="X2438" s="21"/>
      <c r="Y2438" s="21"/>
      <c r="Z2438" s="21"/>
      <c r="AA2438" s="21"/>
      <c r="AB2438" s="21"/>
      <c r="AC2438" s="21"/>
      <c r="AD2438" s="21"/>
      <c r="AE2438" s="21"/>
      <c r="AF2438" s="21"/>
      <c r="AG2438" s="21"/>
      <c r="AH2438" s="21"/>
      <c r="AI2438" s="21"/>
      <c r="AJ2438" s="21"/>
      <c r="AK2438" s="21"/>
      <c r="AL2438" s="21"/>
      <c r="AM2438" s="21"/>
      <c r="AN2438" s="21"/>
      <c r="AO2438" s="21"/>
      <c r="AP2438" s="21"/>
    </row>
    <row r="2439" spans="2:42" x14ac:dyDescent="0.3">
      <c r="B2439" s="21"/>
      <c r="C2439" s="21"/>
      <c r="D2439" s="21"/>
      <c r="E2439" s="21"/>
      <c r="F2439" s="13"/>
      <c r="H2439" s="21"/>
      <c r="J2439" s="21"/>
      <c r="K2439" s="21"/>
      <c r="L2439" s="21"/>
      <c r="M2439" s="21"/>
      <c r="N2439" s="21"/>
      <c r="O2439" s="21"/>
      <c r="P2439" s="21"/>
      <c r="Q2439" s="21"/>
      <c r="R2439" s="21"/>
      <c r="S2439" s="21"/>
      <c r="T2439" s="21"/>
      <c r="U2439" s="21"/>
      <c r="V2439" s="21"/>
      <c r="W2439" s="21"/>
      <c r="X2439" s="21"/>
      <c r="Y2439" s="21"/>
      <c r="Z2439" s="21"/>
      <c r="AA2439" s="21"/>
      <c r="AB2439" s="21"/>
      <c r="AC2439" s="21"/>
      <c r="AD2439" s="21"/>
      <c r="AE2439" s="21"/>
      <c r="AF2439" s="21"/>
      <c r="AG2439" s="21"/>
      <c r="AH2439" s="21"/>
      <c r="AI2439" s="21"/>
      <c r="AJ2439" s="21"/>
      <c r="AK2439" s="21"/>
      <c r="AL2439" s="21"/>
      <c r="AM2439" s="21"/>
      <c r="AN2439" s="21"/>
      <c r="AO2439" s="21"/>
      <c r="AP2439" s="21"/>
    </row>
    <row r="2440" spans="2:42" x14ac:dyDescent="0.3">
      <c r="B2440" s="21"/>
      <c r="C2440" s="21"/>
      <c r="D2440" s="21"/>
      <c r="E2440" s="21"/>
      <c r="F2440" s="13"/>
      <c r="H2440" s="21"/>
      <c r="J2440" s="21"/>
      <c r="K2440" s="21"/>
      <c r="L2440" s="21"/>
      <c r="M2440" s="21"/>
      <c r="N2440" s="21"/>
      <c r="O2440" s="21"/>
      <c r="P2440" s="21"/>
      <c r="Q2440" s="21"/>
      <c r="R2440" s="21"/>
      <c r="S2440" s="21"/>
      <c r="T2440" s="21"/>
      <c r="U2440" s="21"/>
      <c r="V2440" s="21"/>
      <c r="W2440" s="21"/>
      <c r="X2440" s="21"/>
      <c r="Y2440" s="21"/>
      <c r="Z2440" s="21"/>
      <c r="AA2440" s="21"/>
      <c r="AB2440" s="21"/>
      <c r="AC2440" s="21"/>
      <c r="AD2440" s="21"/>
      <c r="AE2440" s="21"/>
      <c r="AF2440" s="21"/>
      <c r="AG2440" s="21"/>
      <c r="AH2440" s="21"/>
      <c r="AI2440" s="21"/>
      <c r="AJ2440" s="21"/>
      <c r="AK2440" s="21"/>
      <c r="AL2440" s="21"/>
      <c r="AM2440" s="21"/>
      <c r="AN2440" s="21"/>
      <c r="AO2440" s="21"/>
      <c r="AP2440" s="21"/>
    </row>
    <row r="2441" spans="2:42" x14ac:dyDescent="0.3">
      <c r="B2441" s="21"/>
      <c r="C2441" s="21"/>
      <c r="D2441" s="21"/>
      <c r="E2441" s="21"/>
      <c r="F2441" s="13"/>
      <c r="H2441" s="21"/>
      <c r="J2441" s="21"/>
      <c r="K2441" s="21"/>
      <c r="L2441" s="21"/>
      <c r="M2441" s="21"/>
      <c r="N2441" s="21"/>
      <c r="O2441" s="21"/>
      <c r="P2441" s="21"/>
      <c r="Q2441" s="21"/>
      <c r="R2441" s="21"/>
      <c r="S2441" s="21"/>
      <c r="T2441" s="21"/>
      <c r="U2441" s="21"/>
      <c r="V2441" s="21"/>
      <c r="W2441" s="21"/>
      <c r="X2441" s="21"/>
      <c r="Y2441" s="21"/>
      <c r="Z2441" s="21"/>
      <c r="AA2441" s="21"/>
      <c r="AB2441" s="21"/>
      <c r="AC2441" s="21"/>
      <c r="AD2441" s="21"/>
      <c r="AE2441" s="21"/>
      <c r="AF2441" s="21"/>
      <c r="AG2441" s="21"/>
      <c r="AH2441" s="21"/>
      <c r="AI2441" s="21"/>
      <c r="AJ2441" s="21"/>
      <c r="AK2441" s="21"/>
      <c r="AL2441" s="21"/>
      <c r="AM2441" s="21"/>
      <c r="AN2441" s="21"/>
      <c r="AO2441" s="21"/>
      <c r="AP2441" s="21"/>
    </row>
    <row r="2442" spans="2:42" x14ac:dyDescent="0.3">
      <c r="B2442" s="21"/>
      <c r="C2442" s="21"/>
      <c r="D2442" s="21"/>
      <c r="E2442" s="21"/>
      <c r="F2442" s="13"/>
      <c r="H2442" s="21"/>
      <c r="J2442" s="21"/>
      <c r="K2442" s="21"/>
      <c r="L2442" s="21"/>
      <c r="M2442" s="21"/>
      <c r="N2442" s="21"/>
      <c r="O2442" s="21"/>
      <c r="P2442" s="21"/>
      <c r="Q2442" s="21"/>
      <c r="R2442" s="21"/>
      <c r="S2442" s="21"/>
      <c r="T2442" s="21"/>
      <c r="U2442" s="21"/>
      <c r="V2442" s="21"/>
      <c r="W2442" s="21"/>
      <c r="X2442" s="21"/>
      <c r="Y2442" s="21"/>
      <c r="Z2442" s="21"/>
      <c r="AA2442" s="21"/>
      <c r="AB2442" s="21"/>
      <c r="AC2442" s="21"/>
      <c r="AD2442" s="21"/>
      <c r="AE2442" s="21"/>
      <c r="AF2442" s="21"/>
      <c r="AG2442" s="21"/>
      <c r="AH2442" s="21"/>
      <c r="AI2442" s="21"/>
      <c r="AJ2442" s="21"/>
      <c r="AK2442" s="21"/>
      <c r="AL2442" s="21"/>
      <c r="AM2442" s="21"/>
      <c r="AN2442" s="21"/>
      <c r="AO2442" s="21"/>
      <c r="AP2442" s="21"/>
    </row>
    <row r="2443" spans="2:42" x14ac:dyDescent="0.3">
      <c r="B2443" s="21"/>
      <c r="C2443" s="21"/>
      <c r="D2443" s="21"/>
      <c r="E2443" s="21"/>
      <c r="F2443" s="13"/>
      <c r="H2443" s="21"/>
      <c r="J2443" s="21"/>
      <c r="K2443" s="21"/>
      <c r="L2443" s="21"/>
      <c r="M2443" s="21"/>
      <c r="N2443" s="21"/>
      <c r="O2443" s="21"/>
      <c r="P2443" s="21"/>
      <c r="Q2443" s="21"/>
      <c r="R2443" s="21"/>
      <c r="S2443" s="21"/>
      <c r="T2443" s="21"/>
      <c r="U2443" s="21"/>
      <c r="V2443" s="21"/>
      <c r="W2443" s="21"/>
      <c r="X2443" s="21"/>
      <c r="Y2443" s="21"/>
      <c r="Z2443" s="21"/>
      <c r="AA2443" s="21"/>
      <c r="AB2443" s="21"/>
      <c r="AC2443" s="21"/>
      <c r="AD2443" s="21"/>
      <c r="AE2443" s="21"/>
      <c r="AF2443" s="21"/>
      <c r="AG2443" s="21"/>
      <c r="AH2443" s="21"/>
      <c r="AI2443" s="21"/>
      <c r="AJ2443" s="21"/>
      <c r="AK2443" s="21"/>
      <c r="AL2443" s="21"/>
      <c r="AM2443" s="21"/>
      <c r="AN2443" s="21"/>
      <c r="AO2443" s="21"/>
      <c r="AP2443" s="21"/>
    </row>
    <row r="2444" spans="2:42" x14ac:dyDescent="0.3">
      <c r="B2444" s="21"/>
      <c r="C2444" s="21"/>
      <c r="D2444" s="21"/>
      <c r="E2444" s="21"/>
      <c r="F2444" s="13"/>
      <c r="H2444" s="21"/>
      <c r="J2444" s="21"/>
      <c r="K2444" s="21"/>
      <c r="L2444" s="21"/>
      <c r="M2444" s="21"/>
      <c r="N2444" s="21"/>
      <c r="O2444" s="21"/>
      <c r="P2444" s="21"/>
      <c r="Q2444" s="21"/>
      <c r="R2444" s="21"/>
      <c r="S2444" s="21"/>
      <c r="T2444" s="21"/>
      <c r="U2444" s="21"/>
      <c r="V2444" s="21"/>
      <c r="W2444" s="21"/>
      <c r="X2444" s="21"/>
      <c r="Y2444" s="21"/>
      <c r="Z2444" s="21"/>
      <c r="AA2444" s="21"/>
      <c r="AB2444" s="21"/>
      <c r="AC2444" s="21"/>
      <c r="AD2444" s="21"/>
      <c r="AE2444" s="21"/>
      <c r="AF2444" s="21"/>
      <c r="AG2444" s="21"/>
      <c r="AH2444" s="21"/>
      <c r="AI2444" s="21"/>
      <c r="AJ2444" s="21"/>
      <c r="AK2444" s="21"/>
      <c r="AL2444" s="21"/>
      <c r="AM2444" s="21"/>
      <c r="AN2444" s="21"/>
      <c r="AO2444" s="21"/>
      <c r="AP2444" s="21"/>
    </row>
    <row r="2445" spans="2:42" x14ac:dyDescent="0.3">
      <c r="B2445" s="21"/>
      <c r="C2445" s="21"/>
      <c r="D2445" s="21"/>
      <c r="E2445" s="21"/>
      <c r="F2445" s="13"/>
      <c r="H2445" s="21"/>
      <c r="J2445" s="21"/>
      <c r="K2445" s="21"/>
      <c r="L2445" s="21"/>
      <c r="M2445" s="21"/>
      <c r="N2445" s="21"/>
      <c r="O2445" s="21"/>
      <c r="P2445" s="21"/>
      <c r="Q2445" s="21"/>
      <c r="R2445" s="21"/>
      <c r="S2445" s="21"/>
      <c r="T2445" s="21"/>
      <c r="U2445" s="21"/>
      <c r="V2445" s="21"/>
      <c r="W2445" s="21"/>
      <c r="X2445" s="21"/>
      <c r="Y2445" s="21"/>
      <c r="Z2445" s="21"/>
      <c r="AA2445" s="21"/>
      <c r="AB2445" s="21"/>
      <c r="AC2445" s="21"/>
      <c r="AD2445" s="21"/>
      <c r="AE2445" s="21"/>
      <c r="AF2445" s="21"/>
      <c r="AG2445" s="21"/>
      <c r="AH2445" s="21"/>
      <c r="AI2445" s="21"/>
      <c r="AJ2445" s="21"/>
      <c r="AK2445" s="21"/>
      <c r="AL2445" s="21"/>
      <c r="AM2445" s="21"/>
      <c r="AN2445" s="21"/>
      <c r="AO2445" s="21"/>
      <c r="AP2445" s="21"/>
    </row>
    <row r="2446" spans="2:42" x14ac:dyDescent="0.3">
      <c r="B2446" s="21"/>
      <c r="C2446" s="21"/>
      <c r="D2446" s="21"/>
      <c r="E2446" s="21"/>
      <c r="F2446" s="13"/>
      <c r="H2446" s="21"/>
      <c r="J2446" s="21"/>
      <c r="K2446" s="21"/>
      <c r="L2446" s="21"/>
      <c r="M2446" s="21"/>
      <c r="N2446" s="21"/>
      <c r="O2446" s="21"/>
      <c r="P2446" s="21"/>
      <c r="Q2446" s="21"/>
      <c r="R2446" s="21"/>
      <c r="S2446" s="21"/>
      <c r="T2446" s="21"/>
      <c r="U2446" s="21"/>
      <c r="V2446" s="21"/>
      <c r="W2446" s="21"/>
      <c r="X2446" s="21"/>
      <c r="Y2446" s="21"/>
      <c r="Z2446" s="21"/>
      <c r="AA2446" s="21"/>
      <c r="AB2446" s="21"/>
      <c r="AC2446" s="21"/>
      <c r="AD2446" s="21"/>
      <c r="AE2446" s="21"/>
      <c r="AF2446" s="21"/>
      <c r="AG2446" s="21"/>
      <c r="AH2446" s="21"/>
      <c r="AI2446" s="21"/>
      <c r="AJ2446" s="21"/>
      <c r="AK2446" s="21"/>
      <c r="AL2446" s="21"/>
      <c r="AM2446" s="21"/>
      <c r="AN2446" s="21"/>
      <c r="AO2446" s="21"/>
      <c r="AP2446" s="21"/>
    </row>
    <row r="2447" spans="2:42" x14ac:dyDescent="0.3">
      <c r="B2447" s="21"/>
      <c r="C2447" s="21"/>
      <c r="D2447" s="21"/>
      <c r="E2447" s="21"/>
      <c r="F2447" s="13"/>
      <c r="H2447" s="21"/>
      <c r="J2447" s="21"/>
      <c r="K2447" s="21"/>
      <c r="L2447" s="21"/>
      <c r="M2447" s="21"/>
      <c r="N2447" s="21"/>
      <c r="O2447" s="21"/>
      <c r="P2447" s="21"/>
      <c r="Q2447" s="21"/>
      <c r="R2447" s="21"/>
      <c r="S2447" s="21"/>
      <c r="T2447" s="21"/>
      <c r="U2447" s="21"/>
      <c r="V2447" s="21"/>
      <c r="W2447" s="21"/>
      <c r="X2447" s="21"/>
      <c r="Y2447" s="21"/>
      <c r="Z2447" s="21"/>
      <c r="AA2447" s="21"/>
      <c r="AB2447" s="21"/>
      <c r="AC2447" s="21"/>
      <c r="AD2447" s="21"/>
      <c r="AE2447" s="21"/>
      <c r="AF2447" s="21"/>
      <c r="AG2447" s="21"/>
      <c r="AH2447" s="21"/>
      <c r="AI2447" s="21"/>
      <c r="AJ2447" s="21"/>
      <c r="AK2447" s="21"/>
      <c r="AL2447" s="21"/>
      <c r="AM2447" s="21"/>
      <c r="AN2447" s="21"/>
      <c r="AO2447" s="21"/>
      <c r="AP2447" s="21"/>
    </row>
    <row r="2448" spans="2:42" x14ac:dyDescent="0.3">
      <c r="AI2448" s="21"/>
      <c r="AJ2448" s="21"/>
      <c r="AK2448" s="21"/>
      <c r="AL2448" s="21"/>
      <c r="AM2448" s="21"/>
    </row>
    <row r="2449" spans="35:39" x14ac:dyDescent="0.3">
      <c r="AI2449" s="21"/>
      <c r="AJ2449" s="21"/>
      <c r="AK2449" s="21"/>
      <c r="AL2449" s="21"/>
      <c r="AM2449" s="21"/>
    </row>
    <row r="2450" spans="35:39" x14ac:dyDescent="0.3">
      <c r="AI2450" s="21"/>
      <c r="AJ2450" s="21"/>
      <c r="AK2450" s="21"/>
      <c r="AL2450" s="21"/>
      <c r="AM2450" s="21"/>
    </row>
    <row r="2451" spans="35:39" x14ac:dyDescent="0.3">
      <c r="AI2451" s="21"/>
      <c r="AJ2451" s="21"/>
      <c r="AK2451" s="21"/>
      <c r="AL2451" s="21"/>
      <c r="AM2451" s="21"/>
    </row>
    <row r="2452" spans="35:39" x14ac:dyDescent="0.3">
      <c r="AI2452" s="21"/>
      <c r="AJ2452" s="21"/>
      <c r="AK2452" s="21"/>
      <c r="AL2452" s="21"/>
      <c r="AM2452" s="21"/>
    </row>
    <row r="2453" spans="35:39" x14ac:dyDescent="0.3">
      <c r="AI2453" s="21"/>
      <c r="AJ2453" s="21"/>
      <c r="AK2453" s="21"/>
      <c r="AL2453" s="21"/>
      <c r="AM2453" s="21"/>
    </row>
    <row r="2454" spans="35:39" x14ac:dyDescent="0.3">
      <c r="AI2454" s="21"/>
      <c r="AJ2454" s="21"/>
      <c r="AK2454" s="21"/>
      <c r="AL2454" s="21"/>
      <c r="AM2454" s="21"/>
    </row>
    <row r="2455" spans="35:39" x14ac:dyDescent="0.3">
      <c r="AI2455" s="21"/>
      <c r="AJ2455" s="21"/>
      <c r="AK2455" s="21"/>
      <c r="AL2455" s="21"/>
      <c r="AM2455" s="21"/>
    </row>
    <row r="2456" spans="35:39" x14ac:dyDescent="0.3">
      <c r="AI2456" s="21"/>
      <c r="AJ2456" s="21"/>
      <c r="AK2456" s="21"/>
      <c r="AL2456" s="21"/>
      <c r="AM2456" s="21"/>
    </row>
    <row r="2457" spans="35:39" x14ac:dyDescent="0.3">
      <c r="AI2457" s="21"/>
      <c r="AJ2457" s="21"/>
      <c r="AK2457" s="21"/>
      <c r="AL2457" s="21"/>
      <c r="AM2457" s="21"/>
    </row>
    <row r="2458" spans="35:39" x14ac:dyDescent="0.3">
      <c r="AI2458" s="21"/>
      <c r="AJ2458" s="21"/>
      <c r="AK2458" s="21"/>
      <c r="AL2458" s="21"/>
      <c r="AM2458" s="21"/>
    </row>
    <row r="2459" spans="35:39" x14ac:dyDescent="0.3">
      <c r="AI2459" s="21"/>
      <c r="AJ2459" s="21"/>
      <c r="AK2459" s="21"/>
      <c r="AL2459" s="21"/>
      <c r="AM2459" s="21"/>
    </row>
    <row r="2460" spans="35:39" x14ac:dyDescent="0.3">
      <c r="AI2460" s="21"/>
      <c r="AJ2460" s="21"/>
      <c r="AK2460" s="21"/>
      <c r="AL2460" s="21"/>
      <c r="AM2460" s="21"/>
    </row>
    <row r="2461" spans="35:39" x14ac:dyDescent="0.3">
      <c r="AI2461" s="21"/>
      <c r="AJ2461" s="21"/>
      <c r="AK2461" s="21"/>
      <c r="AL2461" s="21"/>
      <c r="AM2461" s="21"/>
    </row>
    <row r="2462" spans="35:39" x14ac:dyDescent="0.3">
      <c r="AI2462" s="21"/>
      <c r="AJ2462" s="21"/>
      <c r="AK2462" s="21"/>
      <c r="AL2462" s="21"/>
      <c r="AM2462" s="21"/>
    </row>
    <row r="2463" spans="35:39" x14ac:dyDescent="0.3">
      <c r="AI2463" s="21"/>
      <c r="AJ2463" s="21"/>
      <c r="AK2463" s="21"/>
      <c r="AL2463" s="21"/>
      <c r="AM2463" s="21"/>
    </row>
    <row r="2464" spans="35:39" x14ac:dyDescent="0.3">
      <c r="AI2464" s="21"/>
      <c r="AJ2464" s="21"/>
      <c r="AK2464" s="21"/>
      <c r="AL2464" s="21"/>
      <c r="AM2464" s="21"/>
    </row>
    <row r="2465" spans="35:39" x14ac:dyDescent="0.3">
      <c r="AI2465" s="21"/>
      <c r="AJ2465" s="21"/>
      <c r="AK2465" s="21"/>
      <c r="AL2465" s="21"/>
      <c r="AM2465" s="21"/>
    </row>
    <row r="2466" spans="35:39" x14ac:dyDescent="0.3">
      <c r="AI2466" s="21"/>
      <c r="AJ2466" s="21"/>
      <c r="AK2466" s="21"/>
      <c r="AL2466" s="21"/>
      <c r="AM2466" s="21"/>
    </row>
    <row r="2467" spans="35:39" x14ac:dyDescent="0.3">
      <c r="AI2467" s="21"/>
      <c r="AJ2467" s="21"/>
      <c r="AK2467" s="21"/>
      <c r="AL2467" s="21"/>
      <c r="AM2467" s="21"/>
    </row>
    <row r="2468" spans="35:39" x14ac:dyDescent="0.3">
      <c r="AI2468" s="21"/>
      <c r="AJ2468" s="21"/>
      <c r="AK2468" s="21"/>
      <c r="AL2468" s="21"/>
      <c r="AM2468" s="21"/>
    </row>
    <row r="2469" spans="35:39" x14ac:dyDescent="0.3">
      <c r="AI2469" s="21"/>
      <c r="AJ2469" s="21"/>
      <c r="AK2469" s="21"/>
      <c r="AL2469" s="21"/>
      <c r="AM2469" s="21"/>
    </row>
    <row r="2470" spans="35:39" x14ac:dyDescent="0.3">
      <c r="AI2470" s="21"/>
      <c r="AJ2470" s="21"/>
      <c r="AK2470" s="21"/>
      <c r="AL2470" s="21"/>
      <c r="AM2470" s="21"/>
    </row>
    <row r="2471" spans="35:39" x14ac:dyDescent="0.3">
      <c r="AI2471" s="21"/>
      <c r="AJ2471" s="21"/>
      <c r="AK2471" s="21"/>
      <c r="AL2471" s="21"/>
      <c r="AM2471" s="21"/>
    </row>
    <row r="2472" spans="35:39" x14ac:dyDescent="0.3">
      <c r="AI2472" s="21"/>
      <c r="AJ2472" s="21"/>
      <c r="AK2472" s="21"/>
      <c r="AL2472" s="21"/>
      <c r="AM2472" s="21"/>
    </row>
    <row r="2473" spans="35:39" x14ac:dyDescent="0.3">
      <c r="AI2473" s="21"/>
      <c r="AJ2473" s="21"/>
      <c r="AK2473" s="21"/>
      <c r="AL2473" s="21"/>
      <c r="AM2473" s="21"/>
    </row>
    <row r="2474" spans="35:39" x14ac:dyDescent="0.3">
      <c r="AI2474" s="21"/>
      <c r="AJ2474" s="21"/>
      <c r="AK2474" s="21"/>
      <c r="AL2474" s="21"/>
      <c r="AM2474" s="21"/>
    </row>
    <row r="2475" spans="35:39" x14ac:dyDescent="0.3">
      <c r="AI2475" s="21"/>
      <c r="AJ2475" s="21"/>
      <c r="AK2475" s="21"/>
      <c r="AL2475" s="21"/>
      <c r="AM2475" s="21"/>
    </row>
    <row r="2476" spans="35:39" x14ac:dyDescent="0.3">
      <c r="AI2476" s="21"/>
      <c r="AJ2476" s="21"/>
      <c r="AK2476" s="21"/>
      <c r="AL2476" s="21"/>
      <c r="AM2476" s="21"/>
    </row>
    <row r="2477" spans="35:39" x14ac:dyDescent="0.3">
      <c r="AI2477" s="21"/>
      <c r="AJ2477" s="21"/>
      <c r="AK2477" s="21"/>
      <c r="AL2477" s="21"/>
      <c r="AM2477" s="21"/>
    </row>
    <row r="2478" spans="35:39" x14ac:dyDescent="0.3">
      <c r="AI2478" s="21"/>
      <c r="AJ2478" s="21"/>
      <c r="AK2478" s="21"/>
      <c r="AL2478" s="21"/>
      <c r="AM2478" s="21"/>
    </row>
  </sheetData>
  <sortState ref="A2:DN2511">
    <sortCondition ref="B2:B2511"/>
  </sortState>
  <phoneticPr fontId="7" type="noConversion"/>
  <pageMargins left="0.7" right="0.7" top="0.75" bottom="0.75" header="0.3" footer="0.3"/>
  <pageSetup scale="10" fitToWidth="3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2010_Data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Sally</dc:creator>
  <cp:lastModifiedBy>Nelson, Sally</cp:lastModifiedBy>
  <cp:lastPrinted>2011-02-23T21:40:14Z</cp:lastPrinted>
  <dcterms:created xsi:type="dcterms:W3CDTF">2010-08-19T19:06:49Z</dcterms:created>
  <dcterms:modified xsi:type="dcterms:W3CDTF">2013-04-29T17:30:25Z</dcterms:modified>
</cp:coreProperties>
</file>